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<sst xmlns="http://schemas.openxmlformats.org/spreadsheetml/2006/main" count="23" uniqueCount="18">
  <si>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Modeling Coronavirus for a metropolitan area</t>
  </si>
  <si>
    <t>EDIT THESE ONLY</t>
  </si>
  <si>
    <t>EDIT YELLOW ONLY</t>
  </si>
  <si>
    <t>Number of days per doubling</t>
  </si>
  <si>
    <t>Population in metropolitan area</t>
  </si>
  <si>
    <t>Number of days from infection to death</t>
  </si>
  <si>
    <t>Estimated number of cases</t>
  </si>
  <si>
    <t>Mortality rate</t>
  </si>
  <si>
    <t>Largest gathering with a low likelihood of a case being present. (95% chance of safety)</t>
  </si>
  <si>
    <t>Number of days from infection to hospitalization</t>
  </si>
  <si>
    <t>Hospitalization rate</t>
  </si>
  <si>
    <t>Number of days from infection to out of hospital (average death or recovery)</t>
  </si>
  <si>
    <t>Coronavirus Modeling Chart</t>
  </si>
  <si>
    <t xml:space="preserve">Day </t>
  </si>
  <si>
    <t>Number of Cases (cumulative)</t>
  </si>
  <si>
    <t>Number of Deaths (cumulative)</t>
  </si>
  <si>
    <t>Number hospitalized (cumulative)</t>
  </si>
  <si>
    <t>Number in hospital at the time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</si>
</sst>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"/>
    <numFmt numFmtId="167" formatCode="#,##0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1" xfId="0" applyBorder="1" applyAlignment="1">
      <alignment wrapText="1"/>
    </xf>
    <xf numFmtId="165" fontId="0" fillId="2" borderId="2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164" fontId="0" fillId="0" borderId="1" xfId="0" applyBorder="1" applyAlignment="1">
      <alignment/>
    </xf>
    <xf numFmtId="164" fontId="0" fillId="2" borderId="2" xfId="0" applyFont="1" applyFill="1" applyBorder="1" applyAlignment="1">
      <alignment horizontal="right" wrapText="1"/>
    </xf>
    <xf numFmtId="164" fontId="0" fillId="0" borderId="3" xfId="0" applyFont="1" applyBorder="1" applyAlignment="1">
      <alignment wrapText="1"/>
    </xf>
    <xf numFmtId="166" fontId="0" fillId="2" borderId="4" xfId="0" applyNumberFormat="1" applyFill="1" applyBorder="1" applyAlignment="1">
      <alignment wrapText="1"/>
    </xf>
    <xf numFmtId="167" fontId="0" fillId="2" borderId="4" xfId="0" applyNumberFormat="1" applyFill="1" applyBorder="1" applyAlignment="1">
      <alignment horizontal="right" wrapText="1"/>
    </xf>
    <xf numFmtId="164" fontId="0" fillId="3" borderId="5" xfId="0" applyFont="1" applyFill="1" applyBorder="1" applyAlignment="1">
      <alignment wrapText="1"/>
    </xf>
    <xf numFmtId="167" fontId="0" fillId="3" borderId="6" xfId="0" applyNumberFormat="1" applyFill="1" applyBorder="1" applyAlignment="1">
      <alignment horizontal="right" wrapText="1"/>
    </xf>
    <xf numFmtId="164" fontId="0" fillId="0" borderId="5" xfId="0" applyFont="1" applyBorder="1" applyAlignment="1">
      <alignment wrapText="1"/>
    </xf>
    <xf numFmtId="166" fontId="0" fillId="2" borderId="6" xfId="0" applyNumberFormat="1" applyFill="1" applyBorder="1" applyAlignment="1">
      <alignment wrapText="1"/>
    </xf>
    <xf numFmtId="164" fontId="0" fillId="4" borderId="7" xfId="0" applyFont="1" applyFill="1" applyBorder="1" applyAlignment="1">
      <alignment horizontal="center"/>
    </xf>
    <xf numFmtId="164" fontId="0" fillId="0" borderId="0" xfId="0" applyFont="1" applyAlignment="1">
      <alignment horizontal="right" wrapText="1"/>
    </xf>
    <xf numFmtId="164" fontId="0" fillId="0" borderId="8" xfId="0" applyFont="1" applyBorder="1" applyAlignment="1">
      <alignment horizontal="right" wrapText="1"/>
    </xf>
    <xf numFmtId="165" fontId="0" fillId="0" borderId="9" xfId="0" applyNumberFormat="1" applyFont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164" fontId="0" fillId="5" borderId="8" xfId="0" applyFill="1" applyBorder="1" applyAlignment="1">
      <alignment/>
    </xf>
    <xf numFmtId="164" fontId="0" fillId="0" borderId="9" xfId="0" applyFill="1" applyBorder="1" applyAlignment="1">
      <alignment/>
    </xf>
    <xf numFmtId="164" fontId="0" fillId="4" borderId="9" xfId="0" applyFill="1" applyBorder="1" applyAlignment="1">
      <alignment/>
    </xf>
    <xf numFmtId="164" fontId="0" fillId="3" borderId="10" xfId="0" applyFill="1" applyBorder="1" applyAlignment="1">
      <alignment/>
    </xf>
    <xf numFmtId="164" fontId="0" fillId="5" borderId="11" xfId="0" applyFill="1" applyBorder="1" applyAlignment="1">
      <alignment/>
    </xf>
    <xf numFmtId="164" fontId="0" fillId="0" borderId="12" xfId="0" applyFill="1" applyBorder="1" applyAlignment="1">
      <alignment/>
    </xf>
    <xf numFmtId="164" fontId="0" fillId="4" borderId="12" xfId="0" applyFill="1" applyBorder="1" applyAlignment="1">
      <alignment/>
    </xf>
    <xf numFmtId="164" fontId="0" fillId="3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workbookViewId="0" topLeftCell="A1">
      <pane ySplit="11" topLeftCell="A39" activePane="bottomLeft" state="frozen"/>
      <selection pane="topLeft" activeCell="A1" sqref="A1"/>
      <selection pane="bottomLeft" activeCell="I6" sqref="I6"/>
    </sheetView>
  </sheetViews>
  <sheetFormatPr defaultColWidth="12.57421875" defaultRowHeight="12.75"/>
  <cols>
    <col min="1" max="1" width="27.140625" style="0" customWidth="1"/>
    <col min="2" max="2" width="11.28125" style="1" customWidth="1"/>
    <col min="3" max="3" width="11.00390625" style="1" customWidth="1"/>
    <col min="4" max="4" width="12.00390625" style="1" customWidth="1"/>
    <col min="5" max="5" width="11.8515625" style="1" customWidth="1"/>
    <col min="6" max="6" width="4.421875" style="0" customWidth="1"/>
    <col min="7" max="16384" width="11.57421875" style="0" customWidth="1"/>
  </cols>
  <sheetData>
    <row r="1" ht="12.75">
      <c r="A1" s="2" t="s">
        <v>0</v>
      </c>
    </row>
    <row r="2" spans="1:10" s="2" customFormat="1" ht="12.75" customHeight="1">
      <c r="A2" s="3"/>
      <c r="B2" s="4" t="s">
        <v>1</v>
      </c>
      <c r="C2" s="5"/>
      <c r="D2" s="5"/>
      <c r="E2" s="5"/>
      <c r="G2" s="6"/>
      <c r="H2" s="6"/>
      <c r="I2" s="7" t="s">
        <v>2</v>
      </c>
      <c r="J2" s="7"/>
    </row>
    <row r="3" spans="1:10" s="2" customFormat="1" ht="12.75" customHeight="1">
      <c r="A3" s="8" t="s">
        <v>3</v>
      </c>
      <c r="B3" s="9">
        <v>7</v>
      </c>
      <c r="C3" s="5"/>
      <c r="D3" s="5"/>
      <c r="E3" s="5"/>
      <c r="G3" s="8" t="s">
        <v>4</v>
      </c>
      <c r="H3" s="8"/>
      <c r="I3" s="10">
        <v>300000</v>
      </c>
      <c r="J3" s="10"/>
    </row>
    <row r="4" spans="1:10" s="2" customFormat="1" ht="12.75" customHeight="1">
      <c r="A4" s="8" t="s">
        <v>5</v>
      </c>
      <c r="B4" s="9">
        <v>20</v>
      </c>
      <c r="C4" s="5"/>
      <c r="D4" s="5"/>
      <c r="E4" s="5"/>
      <c r="G4" s="8" t="s">
        <v>6</v>
      </c>
      <c r="H4" s="8"/>
      <c r="I4" s="10">
        <v>63</v>
      </c>
      <c r="J4" s="10"/>
    </row>
    <row r="5" spans="1:10" s="2" customFormat="1" ht="12.75" customHeight="1">
      <c r="A5" s="8" t="s">
        <v>7</v>
      </c>
      <c r="B5" s="9">
        <v>0.015</v>
      </c>
      <c r="C5" s="5"/>
      <c r="D5" s="5"/>
      <c r="E5" s="5"/>
      <c r="G5" s="11" t="s">
        <v>8</v>
      </c>
      <c r="H5" s="11"/>
      <c r="I5" s="12">
        <f>1/(I4/I3)*0.05</f>
        <v>238.09523809523807</v>
      </c>
      <c r="J5" s="12"/>
    </row>
    <row r="6" spans="1:5" s="2" customFormat="1" ht="12.75">
      <c r="A6" s="8" t="s">
        <v>9</v>
      </c>
      <c r="B6" s="9">
        <v>12</v>
      </c>
      <c r="C6" s="5"/>
      <c r="D6" s="5"/>
      <c r="E6" s="5"/>
    </row>
    <row r="7" spans="1:5" s="2" customFormat="1" ht="12.75">
      <c r="A7" s="8" t="s">
        <v>10</v>
      </c>
      <c r="B7" s="9">
        <v>0.2</v>
      </c>
      <c r="C7" s="5"/>
      <c r="D7" s="5"/>
      <c r="E7" s="5"/>
    </row>
    <row r="8" spans="1:5" s="2" customFormat="1" ht="12.75">
      <c r="A8" s="13" t="s">
        <v>11</v>
      </c>
      <c r="B8" s="14">
        <v>40</v>
      </c>
      <c r="C8" s="5"/>
      <c r="D8" s="5"/>
      <c r="E8" s="5"/>
    </row>
    <row r="10" spans="7:11" ht="12.75">
      <c r="G10" s="15" t="s">
        <v>12</v>
      </c>
      <c r="H10" s="15"/>
      <c r="I10" s="15"/>
      <c r="J10" s="15"/>
      <c r="K10" s="15"/>
    </row>
    <row r="11" spans="1:11" s="2" customFormat="1" ht="12.75">
      <c r="A11" s="16" t="s">
        <v>13</v>
      </c>
      <c r="B11" s="5" t="s">
        <v>14</v>
      </c>
      <c r="C11" s="5" t="s">
        <v>15</v>
      </c>
      <c r="D11" s="5" t="s">
        <v>16</v>
      </c>
      <c r="E11" s="5" t="s">
        <v>17</v>
      </c>
      <c r="G11" s="17" t="s">
        <v>13</v>
      </c>
      <c r="H11" s="18" t="s">
        <v>14</v>
      </c>
      <c r="I11" s="18" t="s">
        <v>15</v>
      </c>
      <c r="J11" s="18" t="s">
        <v>16</v>
      </c>
      <c r="K11" s="19" t="s">
        <v>17</v>
      </c>
    </row>
    <row r="12" spans="1:11" ht="12.75">
      <c r="A12">
        <v>1</v>
      </c>
      <c r="B12" s="1">
        <v>1</v>
      </c>
      <c r="C12" s="1">
        <f>(B12/(2^(1/$B$3)^$B$4))*$B$5</f>
        <v>0.002070167838138401</v>
      </c>
      <c r="D12" s="1">
        <f>(B12/(2^(1/$B$3)^$B$6))*$B$7</f>
        <v>0.06095068271022383</v>
      </c>
      <c r="E12" s="1">
        <f>D12-(((B12/2^(1/$B$3)^$B$8))*$B$7)</f>
        <v>0.05714126504083483</v>
      </c>
      <c r="G12" s="20">
        <f>A12</f>
        <v>1</v>
      </c>
      <c r="H12" s="21">
        <f>ROUNDDOWN(B12,0)</f>
        <v>1</v>
      </c>
      <c r="I12" s="22">
        <f>ROUNDDOWN(C12,0)</f>
        <v>0</v>
      </c>
      <c r="J12" s="21">
        <f>ROUNDDOWN(D12,0)</f>
        <v>0</v>
      </c>
      <c r="K12" s="23">
        <f>ROUNDDOWN(E12,0)</f>
        <v>0</v>
      </c>
    </row>
    <row r="13" spans="1:11" ht="12.75">
      <c r="A13">
        <v>2</v>
      </c>
      <c r="B13" s="1">
        <f>B12*(2^(1/$B$3))</f>
        <v>1.1040895136738123</v>
      </c>
      <c r="C13" s="1">
        <f>(B13/(2^(1/$B$3)^$B$4))*$B$5</f>
        <v>0.0022856506016333948</v>
      </c>
      <c r="D13" s="1">
        <f>(B13/(2^(1/$B$3)^$B$6))*$B$7</f>
        <v>0.06729500963161787</v>
      </c>
      <c r="E13" s="1">
        <f>D13-(((B13/2^(1/$B$3)^$B$8))*$B$7)</f>
        <v>0.06308907152964174</v>
      </c>
      <c r="G13" s="20">
        <f>A13</f>
        <v>2</v>
      </c>
      <c r="H13" s="21">
        <f>ROUNDDOWN(B13,0)</f>
        <v>1</v>
      </c>
      <c r="I13" s="22">
        <f>ROUNDDOWN(C13,0)</f>
        <v>0</v>
      </c>
      <c r="J13" s="21">
        <f>ROUNDDOWN(D13,0)</f>
        <v>0</v>
      </c>
      <c r="K13" s="23">
        <f>ROUNDDOWN(E13,0)</f>
        <v>0</v>
      </c>
    </row>
    <row r="14" spans="1:11" ht="12.75">
      <c r="A14">
        <v>3</v>
      </c>
      <c r="B14" s="1">
        <f>B13*(2^(1/$B$3))</f>
        <v>1.2190136542044752</v>
      </c>
      <c r="C14" s="1">
        <f>(B14/(2^(1/$B$3)^$B$4))*$B$5</f>
        <v>0.002523562861185671</v>
      </c>
      <c r="D14" s="1">
        <f>(B14/(2^(1/$B$3)^$B$6))*$B$7</f>
        <v>0.07429971445684748</v>
      </c>
      <c r="E14" s="1">
        <f>D14-(((B14/2^(1/$B$3)^$B$8))*$B$7)</f>
        <v>0.0696559823032945</v>
      </c>
      <c r="G14" s="20">
        <f>A14</f>
        <v>3</v>
      </c>
      <c r="H14" s="21">
        <f>ROUNDDOWN(B14,0)</f>
        <v>1</v>
      </c>
      <c r="I14" s="22">
        <f>ROUNDDOWN(C14,0)</f>
        <v>0</v>
      </c>
      <c r="J14" s="21">
        <f>ROUNDDOWN(D14,0)</f>
        <v>0</v>
      </c>
      <c r="K14" s="23">
        <f>ROUNDDOWN(E14,0)</f>
        <v>0</v>
      </c>
    </row>
    <row r="15" spans="1:11" ht="12.75">
      <c r="A15">
        <v>4</v>
      </c>
      <c r="B15" s="1">
        <f>B14*(2^(1/$B$3))</f>
        <v>1.3459001926323557</v>
      </c>
      <c r="C15" s="1">
        <f>(B15/(2^(1/$B$3)^$B$4))*$B$5</f>
        <v>0.0027862392921317817</v>
      </c>
      <c r="D15" s="1">
        <f>(B15/(2^(1/$B$3)^$B$6))*$B$7</f>
        <v>0.08203353560076385</v>
      </c>
      <c r="E15" s="1">
        <f>D15-(((B15/2^(1/$B$3)^$B$8))*$B$7)</f>
        <v>0.0769064396257161</v>
      </c>
      <c r="G15" s="20">
        <f>A15</f>
        <v>4</v>
      </c>
      <c r="H15" s="21">
        <f>ROUNDDOWN(B15,0)</f>
        <v>1</v>
      </c>
      <c r="I15" s="22">
        <f>ROUNDDOWN(C15,0)</f>
        <v>0</v>
      </c>
      <c r="J15" s="21">
        <f>ROUNDDOWN(D15,0)</f>
        <v>0</v>
      </c>
      <c r="K15" s="23">
        <f>ROUNDDOWN(E15,0)</f>
        <v>0</v>
      </c>
    </row>
    <row r="16" spans="1:11" ht="12.75">
      <c r="A16">
        <v>5</v>
      </c>
      <c r="B16" s="1">
        <f>B15*(2^(1/$B$3))</f>
        <v>1.4859942891369478</v>
      </c>
      <c r="C16" s="1">
        <f>(B16/(2^(1/$B$3)^$B$4))*$B$5</f>
        <v>0.0030762575850286455</v>
      </c>
      <c r="D16" s="1">
        <f>(B16/(2^(1/$B$3)^$B$6))*$B$7</f>
        <v>0.09057236642639072</v>
      </c>
      <c r="E16" s="1">
        <f>D16-(((B16/2^(1/$B$3)^$B$8))*$B$7)</f>
        <v>0.08491159352474129</v>
      </c>
      <c r="G16" s="20">
        <f>A16</f>
        <v>5</v>
      </c>
      <c r="H16" s="21">
        <f>ROUNDDOWN(B16,0)</f>
        <v>1</v>
      </c>
      <c r="I16" s="22">
        <f>ROUNDDOWN(C16,0)</f>
        <v>0</v>
      </c>
      <c r="J16" s="21">
        <f>ROUNDDOWN(D16,0)</f>
        <v>0</v>
      </c>
      <c r="K16" s="23">
        <f>ROUNDDOWN(E16,0)</f>
        <v>0</v>
      </c>
    </row>
    <row r="17" spans="1:11" ht="12.75">
      <c r="A17">
        <v>6</v>
      </c>
      <c r="B17" s="1">
        <f>B16*(2^(1/$B$3))</f>
        <v>1.640670712015275</v>
      </c>
      <c r="C17" s="1">
        <f>(B17/(2^(1/$B$3)^$B$4))*$B$5</f>
        <v>0.0033964637409896535</v>
      </c>
      <c r="D17" s="1">
        <f>(B17/(2^(1/$B$3)^$B$6))*$B$7</f>
        <v>0.10000000000000005</v>
      </c>
      <c r="E17" s="1">
        <f>D17-(((B17/2^(1/$B$3)^$B$8))*$B$7)</f>
        <v>0.09375000000000003</v>
      </c>
      <c r="G17" s="20">
        <f>A17</f>
        <v>6</v>
      </c>
      <c r="H17" s="21">
        <f>ROUNDDOWN(B17,0)</f>
        <v>1</v>
      </c>
      <c r="I17" s="22">
        <f>ROUNDDOWN(C17,0)</f>
        <v>0</v>
      </c>
      <c r="J17" s="21">
        <f>ROUNDDOWN(D17,0)</f>
        <v>0</v>
      </c>
      <c r="K17" s="23">
        <f>ROUNDDOWN(E17,0)</f>
        <v>0</v>
      </c>
    </row>
    <row r="18" spans="1:11" ht="12.75">
      <c r="A18">
        <v>7</v>
      </c>
      <c r="B18" s="1">
        <f>B17*(2^(1/$B$3))</f>
        <v>1.8114473285278123</v>
      </c>
      <c r="C18" s="1">
        <f>(B18/(2^(1/$B$3)^$B$4))*$B$5</f>
        <v>0.0037500000000000033</v>
      </c>
      <c r="D18" s="1">
        <f>(B18/(2^(1/$B$3)^$B$6))*$B$7</f>
        <v>0.11040895136738127</v>
      </c>
      <c r="E18" s="1">
        <f>D18-(((B18/2^(1/$B$3)^$B$8))*$B$7)</f>
        <v>0.10350839190691992</v>
      </c>
      <c r="G18" s="20">
        <f>A18</f>
        <v>7</v>
      </c>
      <c r="H18" s="21">
        <f>ROUNDDOWN(B18,0)</f>
        <v>1</v>
      </c>
      <c r="I18" s="22">
        <f>ROUNDDOWN(C18,0)</f>
        <v>0</v>
      </c>
      <c r="J18" s="21">
        <f>ROUNDDOWN(D18,0)</f>
        <v>0</v>
      </c>
      <c r="K18" s="23">
        <f>ROUNDDOWN(E18,0)</f>
        <v>0</v>
      </c>
    </row>
    <row r="19" spans="1:11" ht="12.75">
      <c r="A19">
        <v>8</v>
      </c>
      <c r="B19" s="1">
        <f>B18*(2^(1/$B$3))</f>
        <v>1.9999999999999987</v>
      </c>
      <c r="C19" s="1">
        <f>(B19/(2^(1/$B$3)^$B$4))*$B$5</f>
        <v>0.0041403356762768</v>
      </c>
      <c r="D19" s="1">
        <f>(B19/(2^(1/$B$3)^$B$6))*$B$7</f>
        <v>0.12190136542044759</v>
      </c>
      <c r="E19" s="1">
        <f>D19-(((B19/2^(1/$B$3)^$B$8))*$B$7)</f>
        <v>0.1142825300816696</v>
      </c>
      <c r="G19" s="20">
        <f>A19</f>
        <v>8</v>
      </c>
      <c r="H19" s="21">
        <f>ROUNDDOWN(B19,0)</f>
        <v>2</v>
      </c>
      <c r="I19" s="22">
        <f>ROUNDDOWN(C19,0)</f>
        <v>0</v>
      </c>
      <c r="J19" s="21">
        <f>ROUNDDOWN(D19,0)</f>
        <v>0</v>
      </c>
      <c r="K19" s="23">
        <f>ROUNDDOWN(E19,0)</f>
        <v>0</v>
      </c>
    </row>
    <row r="20" spans="1:11" ht="12.75">
      <c r="A20">
        <v>9</v>
      </c>
      <c r="B20" s="1">
        <f>B19*(2^(1/$B$3))</f>
        <v>2.208179027347623</v>
      </c>
      <c r="C20" s="1">
        <f>(B20/(2^(1/$B$3)^$B$4))*$B$5</f>
        <v>0.004571301203266787</v>
      </c>
      <c r="D20" s="1">
        <f>(B20/(2^(1/$B$3)^$B$6))*$B$7</f>
        <v>0.13459001926323563</v>
      </c>
      <c r="E20" s="1">
        <f>D20-(((B20/2^(1/$B$3)^$B$8))*$B$7)</f>
        <v>0.12617814305928338</v>
      </c>
      <c r="G20" s="20">
        <f>A20</f>
        <v>9</v>
      </c>
      <c r="H20" s="21">
        <f>ROUNDDOWN(B20,0)</f>
        <v>2</v>
      </c>
      <c r="I20" s="22">
        <f>ROUNDDOWN(C20,0)</f>
        <v>0</v>
      </c>
      <c r="J20" s="21">
        <f>ROUNDDOWN(D20,0)</f>
        <v>0</v>
      </c>
      <c r="K20" s="23">
        <f>ROUNDDOWN(E20,0)</f>
        <v>0</v>
      </c>
    </row>
    <row r="21" spans="1:11" ht="12.75">
      <c r="A21">
        <v>10</v>
      </c>
      <c r="B21" s="1">
        <f>B20*(2^(1/$B$3))</f>
        <v>2.438027308408949</v>
      </c>
      <c r="C21" s="1">
        <f>(B21/(2^(1/$B$3)^$B$4))*$B$5</f>
        <v>0.005047125722371339</v>
      </c>
      <c r="D21" s="1">
        <f>(B21/(2^(1/$B$3)^$B$6))*$B$7</f>
        <v>0.14859942891369488</v>
      </c>
      <c r="E21" s="1">
        <f>D21-(((B21/2^(1/$B$3)^$B$8))*$B$7)</f>
        <v>0.13931196460658893</v>
      </c>
      <c r="G21" s="20">
        <f>A21</f>
        <v>10</v>
      </c>
      <c r="H21" s="21">
        <f>ROUNDDOWN(B21,0)</f>
        <v>2</v>
      </c>
      <c r="I21" s="22">
        <f>ROUNDDOWN(C21,0)</f>
        <v>0</v>
      </c>
      <c r="J21" s="21">
        <f>ROUNDDOWN(D21,0)</f>
        <v>0</v>
      </c>
      <c r="K21" s="23">
        <f>ROUNDDOWN(E21,0)</f>
        <v>0</v>
      </c>
    </row>
    <row r="22" spans="1:11" ht="12.75">
      <c r="A22">
        <v>11</v>
      </c>
      <c r="B22" s="1">
        <f>B21*(2^(1/$B$3))</f>
        <v>2.69180038526471</v>
      </c>
      <c r="C22" s="1">
        <f>(B22/(2^(1/$B$3)^$B$4))*$B$5</f>
        <v>0.005572478584263561</v>
      </c>
      <c r="D22" s="1">
        <f>(B22/(2^(1/$B$3)^$B$6))*$B$7</f>
        <v>0.16406707120152764</v>
      </c>
      <c r="E22" s="1">
        <f>D22-(((B22/2^(1/$B$3)^$B$8))*$B$7)</f>
        <v>0.15381287925143214</v>
      </c>
      <c r="G22" s="20">
        <f>A22</f>
        <v>11</v>
      </c>
      <c r="H22" s="21">
        <f>ROUNDDOWN(B22,0)</f>
        <v>2</v>
      </c>
      <c r="I22" s="22">
        <f>ROUNDDOWN(C22,0)</f>
        <v>0</v>
      </c>
      <c r="J22" s="21">
        <f>ROUNDDOWN(D22,0)</f>
        <v>0</v>
      </c>
      <c r="K22" s="23">
        <f>ROUNDDOWN(E22,0)</f>
        <v>0</v>
      </c>
    </row>
    <row r="23" spans="1:11" ht="12.75">
      <c r="A23">
        <v>12</v>
      </c>
      <c r="B23" s="1">
        <f>B22*(2^(1/$B$3))</f>
        <v>2.971988578273894</v>
      </c>
      <c r="C23" s="1">
        <f>(B23/(2^(1/$B$3)^$B$4))*$B$5</f>
        <v>0.0061525151700572885</v>
      </c>
      <c r="D23" s="1">
        <f>(B23/(2^(1/$B$3)^$B$6))*$B$7</f>
        <v>0.18114473285278135</v>
      </c>
      <c r="E23" s="1">
        <f>D23-(((B23/2^(1/$B$3)^$B$8))*$B$7)</f>
        <v>0.1698231870494825</v>
      </c>
      <c r="G23" s="20">
        <f>A23</f>
        <v>12</v>
      </c>
      <c r="H23" s="21">
        <f>ROUNDDOWN(B23,0)</f>
        <v>2</v>
      </c>
      <c r="I23" s="22">
        <f>ROUNDDOWN(C23,0)</f>
        <v>0</v>
      </c>
      <c r="J23" s="21">
        <f>ROUNDDOWN(D23,0)</f>
        <v>0</v>
      </c>
      <c r="K23" s="23">
        <f>ROUNDDOWN(E23,0)</f>
        <v>0</v>
      </c>
    </row>
    <row r="24" spans="1:11" ht="12.75">
      <c r="A24">
        <v>13</v>
      </c>
      <c r="B24" s="1">
        <f>B23*(2^(1/$B$3))</f>
        <v>3.2813414240305487</v>
      </c>
      <c r="C24" s="1">
        <f>(B24/(2^(1/$B$3)^$B$4))*$B$5</f>
        <v>0.006792927481979304</v>
      </c>
      <c r="D24" s="1">
        <f>(B24/(2^(1/$B$3)^$B$6))*$B$7</f>
        <v>0.2</v>
      </c>
      <c r="E24" s="1">
        <f>D24-(((B24/2^(1/$B$3)^$B$8))*$B$7)</f>
        <v>0.18749999999999997</v>
      </c>
      <c r="G24" s="20">
        <f>A24</f>
        <v>13</v>
      </c>
      <c r="H24" s="21">
        <f>ROUNDDOWN(B24,0)</f>
        <v>3</v>
      </c>
      <c r="I24" s="22">
        <f>ROUNDDOWN(C24,0)</f>
        <v>0</v>
      </c>
      <c r="J24" s="21">
        <f>ROUNDDOWN(D24,0)</f>
        <v>0</v>
      </c>
      <c r="K24" s="23">
        <f>ROUNDDOWN(E24,0)</f>
        <v>0</v>
      </c>
    </row>
    <row r="25" spans="1:11" ht="12.75">
      <c r="A25">
        <v>14</v>
      </c>
      <c r="B25" s="1">
        <f>B24*(2^(1/$B$3))</f>
        <v>3.6228946570556233</v>
      </c>
      <c r="C25" s="1">
        <f>(B25/(2^(1/$B$3)^$B$4))*$B$5</f>
        <v>0.007500000000000005</v>
      </c>
      <c r="D25" s="1">
        <f>(B25/(2^(1/$B$3)^$B$6))*$B$7</f>
        <v>0.22081790273476246</v>
      </c>
      <c r="E25" s="1">
        <f>D25-(((B25/2^(1/$B$3)^$B$8))*$B$7)</f>
        <v>0.20701678381383976</v>
      </c>
      <c r="G25" s="20">
        <f>A25</f>
        <v>14</v>
      </c>
      <c r="H25" s="21">
        <f>ROUNDDOWN(B25,0)</f>
        <v>3</v>
      </c>
      <c r="I25" s="22">
        <f>ROUNDDOWN(C25,0)</f>
        <v>0</v>
      </c>
      <c r="J25" s="21">
        <f>ROUNDDOWN(D25,0)</f>
        <v>0</v>
      </c>
      <c r="K25" s="23">
        <f>ROUNDDOWN(E25,0)</f>
        <v>0</v>
      </c>
    </row>
    <row r="26" spans="1:11" ht="12.75">
      <c r="A26">
        <v>15</v>
      </c>
      <c r="B26" s="1">
        <f>B25*(2^(1/$B$3))</f>
        <v>3.999999999999996</v>
      </c>
      <c r="C26" s="1">
        <f>(B26/(2^(1/$B$3)^$B$4))*$B$5</f>
        <v>0.008280671352553597</v>
      </c>
      <c r="D26" s="1">
        <f>(B26/(2^(1/$B$3)^$B$6))*$B$7</f>
        <v>0.2438027308408951</v>
      </c>
      <c r="E26" s="1">
        <f>D26-(((B26/2^(1/$B$3)^$B$8))*$B$7)</f>
        <v>0.22856506016333913</v>
      </c>
      <c r="G26" s="20">
        <f>A26</f>
        <v>15</v>
      </c>
      <c r="H26" s="21">
        <f>ROUNDDOWN(B26,0)</f>
        <v>4</v>
      </c>
      <c r="I26" s="22">
        <f>ROUNDDOWN(C26,0)</f>
        <v>0</v>
      </c>
      <c r="J26" s="21">
        <f>ROUNDDOWN(D26,0)</f>
        <v>0</v>
      </c>
      <c r="K26" s="23">
        <f>ROUNDDOWN(E26,0)</f>
        <v>0</v>
      </c>
    </row>
    <row r="27" spans="1:11" ht="12.75">
      <c r="A27">
        <v>16</v>
      </c>
      <c r="B27" s="1">
        <f>B26*(2^(1/$B$3))</f>
        <v>4.416358054695245</v>
      </c>
      <c r="C27" s="1">
        <f>(B27/(2^(1/$B$3)^$B$4))*$B$5</f>
        <v>0.00914260240653357</v>
      </c>
      <c r="D27" s="1">
        <f>(B27/(2^(1/$B$3)^$B$6))*$B$7</f>
        <v>0.2691800385264712</v>
      </c>
      <c r="E27" s="1">
        <f>D27-(((B27/2^(1/$B$3)^$B$8))*$B$7)</f>
        <v>0.2523562861185667</v>
      </c>
      <c r="G27" s="20">
        <f>A27</f>
        <v>16</v>
      </c>
      <c r="H27" s="21">
        <f>ROUNDDOWN(B27,0)</f>
        <v>4</v>
      </c>
      <c r="I27" s="22">
        <f>ROUNDDOWN(C27,0)</f>
        <v>0</v>
      </c>
      <c r="J27" s="21">
        <f>ROUNDDOWN(D27,0)</f>
        <v>0</v>
      </c>
      <c r="K27" s="23">
        <f>ROUNDDOWN(E27,0)</f>
        <v>0</v>
      </c>
    </row>
    <row r="28" spans="1:11" ht="12.75">
      <c r="A28">
        <v>17</v>
      </c>
      <c r="B28" s="1">
        <f>B27*(2^(1/$B$3))</f>
        <v>4.876054616817896</v>
      </c>
      <c r="C28" s="1">
        <f>(B28/(2^(1/$B$3)^$B$4))*$B$5</f>
        <v>0.010094251444742674</v>
      </c>
      <c r="D28" s="1">
        <f>(B28/(2^(1/$B$3)^$B$6))*$B$7</f>
        <v>0.2971988578273896</v>
      </c>
      <c r="E28" s="1">
        <f>D28-(((B28/2^(1/$B$3)^$B$8))*$B$7)</f>
        <v>0.2786239292131777</v>
      </c>
      <c r="G28" s="20">
        <f>A28</f>
        <v>17</v>
      </c>
      <c r="H28" s="21">
        <f>ROUNDDOWN(B28,0)</f>
        <v>4</v>
      </c>
      <c r="I28" s="22">
        <f>ROUNDDOWN(C28,0)</f>
        <v>0</v>
      </c>
      <c r="J28" s="21">
        <f>ROUNDDOWN(D28,0)</f>
        <v>0</v>
      </c>
      <c r="K28" s="23">
        <f>ROUNDDOWN(E28,0)</f>
        <v>0</v>
      </c>
    </row>
    <row r="29" spans="1:11" ht="12.75">
      <c r="A29">
        <v>18</v>
      </c>
      <c r="B29" s="1">
        <f>B28*(2^(1/$B$3))</f>
        <v>5.3836007705294175</v>
      </c>
      <c r="C29" s="1">
        <f>(B29/(2^(1/$B$3)^$B$4))*$B$5</f>
        <v>0.011144957168527116</v>
      </c>
      <c r="D29" s="1">
        <f>(B29/(2^(1/$B$3)^$B$6))*$B$7</f>
        <v>0.32813414240305505</v>
      </c>
      <c r="E29" s="1">
        <f>D29-(((B29/2^(1/$B$3)^$B$8))*$B$7)</f>
        <v>0.30762575850286406</v>
      </c>
      <c r="G29" s="20">
        <f>A29</f>
        <v>18</v>
      </c>
      <c r="H29" s="21">
        <f>ROUNDDOWN(B29,0)</f>
        <v>5</v>
      </c>
      <c r="I29" s="22">
        <f>ROUNDDOWN(C29,0)</f>
        <v>0</v>
      </c>
      <c r="J29" s="21">
        <f>ROUNDDOWN(D29,0)</f>
        <v>0</v>
      </c>
      <c r="K29" s="23">
        <f>ROUNDDOWN(E29,0)</f>
        <v>0</v>
      </c>
    </row>
    <row r="30" spans="1:11" ht="12.75">
      <c r="A30">
        <v>19</v>
      </c>
      <c r="B30" s="1">
        <f>B29*(2^(1/$B$3))</f>
        <v>5.943977156547786</v>
      </c>
      <c r="C30" s="1">
        <f>(B30/(2^(1/$B$3)^$B$4))*$B$5</f>
        <v>0.01230503034011457</v>
      </c>
      <c r="D30" s="1">
        <f>(B30/(2^(1/$B$3)^$B$6))*$B$7</f>
        <v>0.36228946570556253</v>
      </c>
      <c r="E30" s="1">
        <f>D30-(((B30/2^(1/$B$3)^$B$8))*$B$7)</f>
        <v>0.3396463740989648</v>
      </c>
      <c r="G30" s="20">
        <f>A30</f>
        <v>19</v>
      </c>
      <c r="H30" s="21">
        <f>ROUNDDOWN(B30,0)</f>
        <v>5</v>
      </c>
      <c r="I30" s="22">
        <f>ROUNDDOWN(C30,0)</f>
        <v>0</v>
      </c>
      <c r="J30" s="21">
        <f>ROUNDDOWN(D30,0)</f>
        <v>0</v>
      </c>
      <c r="K30" s="23">
        <f>ROUNDDOWN(E30,0)</f>
        <v>0</v>
      </c>
    </row>
    <row r="31" spans="1:11" ht="12.75">
      <c r="A31">
        <v>20</v>
      </c>
      <c r="B31" s="1">
        <f>B30*(2^(1/$B$3))</f>
        <v>6.562682848061094</v>
      </c>
      <c r="C31" s="1">
        <f>(B31/(2^(1/$B$3)^$B$4))*$B$5</f>
        <v>0.0135858549639586</v>
      </c>
      <c r="D31" s="1">
        <f>(B31/(2^(1/$B$3)^$B$6))*$B$7</f>
        <v>0.3999999999999998</v>
      </c>
      <c r="E31" s="1">
        <f>D31-(((B31/2^(1/$B$3)^$B$8))*$B$7)</f>
        <v>0.3749999999999998</v>
      </c>
      <c r="G31" s="20">
        <f>A31</f>
        <v>20</v>
      </c>
      <c r="H31" s="21">
        <f>ROUNDDOWN(B31,0)</f>
        <v>6</v>
      </c>
      <c r="I31" s="22">
        <f>ROUNDDOWN(C31,0)</f>
        <v>0</v>
      </c>
      <c r="J31" s="21">
        <f>ROUNDDOWN(D31,0)</f>
        <v>0</v>
      </c>
      <c r="K31" s="23">
        <f>ROUNDDOWN(E31,0)</f>
        <v>0</v>
      </c>
    </row>
    <row r="32" spans="1:11" ht="12.75">
      <c r="A32">
        <v>21</v>
      </c>
      <c r="B32" s="1">
        <f>B31*(2^(1/$B$3))</f>
        <v>7.245789314111242</v>
      </c>
      <c r="C32" s="1">
        <f>(B32/(2^(1/$B$3)^$B$4))*$B$5</f>
        <v>0.015</v>
      </c>
      <c r="D32" s="1">
        <f>(B32/(2^(1/$B$3)^$B$6))*$B$7</f>
        <v>0.44163580546952463</v>
      </c>
      <c r="E32" s="1">
        <f>D32-(((B32/2^(1/$B$3)^$B$8))*$B$7)</f>
        <v>0.4140335676276793</v>
      </c>
      <c r="G32" s="20">
        <f>A32</f>
        <v>21</v>
      </c>
      <c r="H32" s="21">
        <f>ROUNDDOWN(B32,0)</f>
        <v>7</v>
      </c>
      <c r="I32" s="22">
        <f>ROUNDDOWN(C32,0)</f>
        <v>0</v>
      </c>
      <c r="J32" s="21">
        <f>ROUNDDOWN(D32,0)</f>
        <v>0</v>
      </c>
      <c r="K32" s="23">
        <f>ROUNDDOWN(E32,0)</f>
        <v>0</v>
      </c>
    </row>
    <row r="33" spans="1:11" ht="12.75">
      <c r="A33">
        <v>22</v>
      </c>
      <c r="B33" s="1">
        <f>B32*(2^(1/$B$3))</f>
        <v>7.999999999999987</v>
      </c>
      <c r="C33" s="1">
        <f>(B33/(2^(1/$B$3)^$B$4))*$B$5</f>
        <v>0.016561342705107184</v>
      </c>
      <c r="D33" s="1">
        <f>(B33/(2^(1/$B$3)^$B$6))*$B$7</f>
        <v>0.4876054616817898</v>
      </c>
      <c r="E33" s="1">
        <f>D33-(((B33/2^(1/$B$3)^$B$8))*$B$7)</f>
        <v>0.4571301203266779</v>
      </c>
      <c r="G33" s="20">
        <f>A33</f>
        <v>22</v>
      </c>
      <c r="H33" s="21">
        <f>ROUNDDOWN(B33,0)</f>
        <v>7</v>
      </c>
      <c r="I33" s="22">
        <f>ROUNDDOWN(C33,0)</f>
        <v>0</v>
      </c>
      <c r="J33" s="21">
        <f>ROUNDDOWN(D33,0)</f>
        <v>0</v>
      </c>
      <c r="K33" s="23">
        <f>ROUNDDOWN(E33,0)</f>
        <v>0</v>
      </c>
    </row>
    <row r="34" spans="1:11" ht="12.75">
      <c r="A34">
        <v>23</v>
      </c>
      <c r="B34" s="1">
        <f>B33*(2^(1/$B$3))</f>
        <v>8.832716109390484</v>
      </c>
      <c r="C34" s="1">
        <f>(B34/(2^(1/$B$3)^$B$4))*$B$5</f>
        <v>0.018285204813067127</v>
      </c>
      <c r="D34" s="1">
        <f>(B34/(2^(1/$B$3)^$B$6))*$B$7</f>
        <v>0.5383600770529421</v>
      </c>
      <c r="E34" s="1">
        <f>D34-(((B34/2^(1/$B$3)^$B$8))*$B$7)</f>
        <v>0.5047125722371332</v>
      </c>
      <c r="G34" s="20">
        <f>A34</f>
        <v>23</v>
      </c>
      <c r="H34" s="21">
        <f>ROUNDDOWN(B34,0)</f>
        <v>8</v>
      </c>
      <c r="I34" s="22">
        <f>ROUNDDOWN(C34,0)</f>
        <v>0</v>
      </c>
      <c r="J34" s="21">
        <f>ROUNDDOWN(D34,0)</f>
        <v>0</v>
      </c>
      <c r="K34" s="23">
        <f>ROUNDDOWN(E34,0)</f>
        <v>0</v>
      </c>
    </row>
    <row r="35" spans="1:11" ht="12.75">
      <c r="A35">
        <v>24</v>
      </c>
      <c r="B35" s="1">
        <f>B34*(2^(1/$B$3))</f>
        <v>9.752109233635787</v>
      </c>
      <c r="C35" s="1">
        <f>(B35/(2^(1/$B$3)^$B$4))*$B$5</f>
        <v>0.02018850288948534</v>
      </c>
      <c r="D35" s="1">
        <f>(B35/(2^(1/$B$3)^$B$6))*$B$7</f>
        <v>0.594397715654779</v>
      </c>
      <c r="E35" s="1">
        <f>D35-(((B35/2^(1/$B$3)^$B$8))*$B$7)</f>
        <v>0.5572478584263552</v>
      </c>
      <c r="G35" s="20">
        <f>A35</f>
        <v>24</v>
      </c>
      <c r="H35" s="21">
        <f>ROUNDDOWN(B35,0)</f>
        <v>9</v>
      </c>
      <c r="I35" s="22">
        <f>ROUNDDOWN(C35,0)</f>
        <v>0</v>
      </c>
      <c r="J35" s="21">
        <f>ROUNDDOWN(D35,0)</f>
        <v>0</v>
      </c>
      <c r="K35" s="23">
        <f>ROUNDDOWN(E35,0)</f>
        <v>0</v>
      </c>
    </row>
    <row r="36" spans="1:11" ht="12.75">
      <c r="A36">
        <v>25</v>
      </c>
      <c r="B36" s="1">
        <f>B35*(2^(1/$B$3))</f>
        <v>10.76720154105883</v>
      </c>
      <c r="C36" s="1">
        <f>(B36/(2^(1/$B$3)^$B$4))*$B$5</f>
        <v>0.02228991433705422</v>
      </c>
      <c r="D36" s="1">
        <f>(B36/(2^(1/$B$3)^$B$6))*$B$7</f>
        <v>0.6562682848061098</v>
      </c>
      <c r="E36" s="1">
        <f>D36-(((B36/2^(1/$B$3)^$B$8))*$B$7)</f>
        <v>0.6152515170057278</v>
      </c>
      <c r="G36" s="20">
        <f>A36</f>
        <v>25</v>
      </c>
      <c r="H36" s="21">
        <f>ROUNDDOWN(B36,0)</f>
        <v>10</v>
      </c>
      <c r="I36" s="22">
        <f>ROUNDDOWN(C36,0)</f>
        <v>0</v>
      </c>
      <c r="J36" s="21">
        <f>ROUNDDOWN(D36,0)</f>
        <v>0</v>
      </c>
      <c r="K36" s="23">
        <f>ROUNDDOWN(E36,0)</f>
        <v>0</v>
      </c>
    </row>
    <row r="37" spans="1:11" ht="12.75">
      <c r="A37">
        <v>26</v>
      </c>
      <c r="B37" s="1">
        <f>B36*(2^(1/$B$3))</f>
        <v>11.887954313095564</v>
      </c>
      <c r="C37" s="1">
        <f>(B37/(2^(1/$B$3)^$B$4))*$B$5</f>
        <v>0.02461006068022913</v>
      </c>
      <c r="D37" s="1">
        <f>(B37/(2^(1/$B$3)^$B$6))*$B$7</f>
        <v>0.7245789314111246</v>
      </c>
      <c r="E37" s="1">
        <f>D37-(((B37/2^(1/$B$3)^$B$8))*$B$7)</f>
        <v>0.6792927481979292</v>
      </c>
      <c r="G37" s="20">
        <f>A37</f>
        <v>26</v>
      </c>
      <c r="H37" s="21">
        <f>ROUNDDOWN(B37,0)</f>
        <v>11</v>
      </c>
      <c r="I37" s="22">
        <f>ROUNDDOWN(C37,0)</f>
        <v>0</v>
      </c>
      <c r="J37" s="21">
        <f>ROUNDDOWN(D37,0)</f>
        <v>0</v>
      </c>
      <c r="K37" s="23">
        <f>ROUNDDOWN(E37,0)</f>
        <v>0</v>
      </c>
    </row>
    <row r="38" spans="1:11" ht="12.75">
      <c r="A38">
        <v>27</v>
      </c>
      <c r="B38" s="1">
        <f>B37*(2^(1/$B$3))</f>
        <v>13.12536569612218</v>
      </c>
      <c r="C38" s="1">
        <f>(B38/(2^(1/$B$3)^$B$4))*$B$5</f>
        <v>0.027171709927917186</v>
      </c>
      <c r="D38" s="1">
        <f>(B38/(2^(1/$B$3)^$B$6))*$B$7</f>
        <v>0.7999999999999992</v>
      </c>
      <c r="E38" s="1">
        <f>D38-(((B38/2^(1/$B$3)^$B$8))*$B$7)</f>
        <v>0.7499999999999991</v>
      </c>
      <c r="G38" s="20">
        <f>A38</f>
        <v>27</v>
      </c>
      <c r="H38" s="21">
        <f>ROUNDDOWN(B38,0)</f>
        <v>13</v>
      </c>
      <c r="I38" s="22">
        <f>ROUNDDOWN(C38,0)</f>
        <v>0</v>
      </c>
      <c r="J38" s="21">
        <f>ROUNDDOWN(D38,0)</f>
        <v>0</v>
      </c>
      <c r="K38" s="23">
        <f>ROUNDDOWN(E38,0)</f>
        <v>0</v>
      </c>
    </row>
    <row r="39" spans="1:11" ht="12.75">
      <c r="A39">
        <v>28</v>
      </c>
      <c r="B39" s="1">
        <f>B38*(2^(1/$B$3))</f>
        <v>14.491578628222477</v>
      </c>
      <c r="C39" s="1">
        <f>(B39/(2^(1/$B$3)^$B$4))*$B$5</f>
        <v>0.029999999999999985</v>
      </c>
      <c r="D39" s="1">
        <f>(B39/(2^(1/$B$3)^$B$6))*$B$7</f>
        <v>0.8832716109390489</v>
      </c>
      <c r="E39" s="1">
        <f>D39-(((B39/2^(1/$B$3)^$B$8))*$B$7)</f>
        <v>0.8280671352553582</v>
      </c>
      <c r="G39" s="20">
        <f>A39</f>
        <v>28</v>
      </c>
      <c r="H39" s="21">
        <f>ROUNDDOWN(B39,0)</f>
        <v>14</v>
      </c>
      <c r="I39" s="22">
        <f>ROUNDDOWN(C39,0)</f>
        <v>0</v>
      </c>
      <c r="J39" s="21">
        <f>ROUNDDOWN(D39,0)</f>
        <v>0</v>
      </c>
      <c r="K39" s="23">
        <f>ROUNDDOWN(E39,0)</f>
        <v>0</v>
      </c>
    </row>
    <row r="40" spans="1:11" ht="12.75">
      <c r="A40">
        <v>29</v>
      </c>
      <c r="B40" s="1">
        <f>B39*(2^(1/$B$3))</f>
        <v>15.999999999999966</v>
      </c>
      <c r="C40" s="1">
        <f>(B40/(2^(1/$B$3)^$B$4))*$B$5</f>
        <v>0.033122685410214354</v>
      </c>
      <c r="D40" s="1">
        <f>(B40/(2^(1/$B$3)^$B$6))*$B$7</f>
        <v>0.9752109233635793</v>
      </c>
      <c r="E40" s="1">
        <f>D40-(((B40/2^(1/$B$3)^$B$8))*$B$7)</f>
        <v>0.9142602406533554</v>
      </c>
      <c r="G40" s="20">
        <f>A40</f>
        <v>29</v>
      </c>
      <c r="H40" s="21">
        <f>ROUNDDOWN(B40,0)</f>
        <v>16</v>
      </c>
      <c r="I40" s="22">
        <f>ROUNDDOWN(C40,0)</f>
        <v>0</v>
      </c>
      <c r="J40" s="21">
        <f>ROUNDDOWN(D40,0)</f>
        <v>0</v>
      </c>
      <c r="K40" s="23">
        <f>ROUNDDOWN(E40,0)</f>
        <v>0</v>
      </c>
    </row>
    <row r="41" spans="1:11" ht="12.75">
      <c r="A41">
        <v>30</v>
      </c>
      <c r="B41" s="1">
        <f>B40*(2^(1/$B$3))</f>
        <v>17.66543221878096</v>
      </c>
      <c r="C41" s="1">
        <f>(B41/(2^(1/$B$3)^$B$4))*$B$5</f>
        <v>0.03657040962613424</v>
      </c>
      <c r="D41" s="1">
        <f>(B41/(2^(1/$B$3)^$B$6))*$B$7</f>
        <v>1.0767201541058837</v>
      </c>
      <c r="E41" s="1">
        <f>D41-(((B41/2^(1/$B$3)^$B$8))*$B$7)</f>
        <v>1.009425144474266</v>
      </c>
      <c r="G41" s="20">
        <f>A41</f>
        <v>30</v>
      </c>
      <c r="H41" s="21">
        <f>ROUNDDOWN(B41,0)</f>
        <v>17</v>
      </c>
      <c r="I41" s="22">
        <f>ROUNDDOWN(C41,0)</f>
        <v>0</v>
      </c>
      <c r="J41" s="21">
        <f>ROUNDDOWN(D41,0)</f>
        <v>1</v>
      </c>
      <c r="K41" s="23">
        <f>ROUNDDOWN(E41,0)</f>
        <v>1</v>
      </c>
    </row>
    <row r="42" spans="1:11" ht="12.75">
      <c r="A42">
        <v>31</v>
      </c>
      <c r="B42" s="1">
        <f>B41*(2^(1/$B$3))</f>
        <v>19.504218467271563</v>
      </c>
      <c r="C42" s="1">
        <f>(B42/(2^(1/$B$3)^$B$4))*$B$5</f>
        <v>0.04037700577897066</v>
      </c>
      <c r="D42" s="1">
        <f>(B42/(2^(1/$B$3)^$B$6))*$B$7</f>
        <v>1.1887954313095572</v>
      </c>
      <c r="E42" s="1">
        <f>D42-(((B42/2^(1/$B$3)^$B$8))*$B$7)</f>
        <v>1.1144957168527097</v>
      </c>
      <c r="G42" s="20">
        <f>A42</f>
        <v>31</v>
      </c>
      <c r="H42" s="21">
        <f>ROUNDDOWN(B42,0)</f>
        <v>19</v>
      </c>
      <c r="I42" s="22">
        <f>ROUNDDOWN(C42,0)</f>
        <v>0</v>
      </c>
      <c r="J42" s="21">
        <f>ROUNDDOWN(D42,0)</f>
        <v>1</v>
      </c>
      <c r="K42" s="23">
        <f>ROUNDDOWN(E42,0)</f>
        <v>1</v>
      </c>
    </row>
    <row r="43" spans="1:11" ht="12.75">
      <c r="A43">
        <v>32</v>
      </c>
      <c r="B43" s="1">
        <f>B42*(2^(1/$B$3))</f>
        <v>21.53440308211765</v>
      </c>
      <c r="C43" s="1">
        <f>(B43/(2^(1/$B$3)^$B$4))*$B$5</f>
        <v>0.04457982867410842</v>
      </c>
      <c r="D43" s="1">
        <f>(B43/(2^(1/$B$3)^$B$6))*$B$7</f>
        <v>1.312536569612219</v>
      </c>
      <c r="E43" s="1">
        <f>D43-(((B43/2^(1/$B$3)^$B$8))*$B$7)</f>
        <v>1.230503034011455</v>
      </c>
      <c r="G43" s="20">
        <f>A43</f>
        <v>32</v>
      </c>
      <c r="H43" s="21">
        <f>ROUNDDOWN(B43,0)</f>
        <v>21</v>
      </c>
      <c r="I43" s="22">
        <f>ROUNDDOWN(C43,0)</f>
        <v>0</v>
      </c>
      <c r="J43" s="21">
        <f>ROUNDDOWN(D43,0)</f>
        <v>1</v>
      </c>
      <c r="K43" s="23">
        <f>ROUNDDOWN(E43,0)</f>
        <v>1</v>
      </c>
    </row>
    <row r="44" spans="1:11" ht="12.75">
      <c r="A44">
        <v>33</v>
      </c>
      <c r="B44" s="1">
        <f>B43*(2^(1/$B$3))</f>
        <v>23.775908626191118</v>
      </c>
      <c r="C44" s="1">
        <f>(B44/(2^(1/$B$3)^$B$4))*$B$5</f>
        <v>0.04922012136045823</v>
      </c>
      <c r="D44" s="1">
        <f>(B44/(2^(1/$B$3)^$B$6))*$B$7</f>
        <v>1.4491578628222488</v>
      </c>
      <c r="E44" s="1">
        <f>D44-(((B44/2^(1/$B$3)^$B$8))*$B$7)</f>
        <v>1.3585854963958581</v>
      </c>
      <c r="G44" s="20">
        <f>A44</f>
        <v>33</v>
      </c>
      <c r="H44" s="21">
        <f>ROUNDDOWN(B44,0)</f>
        <v>23</v>
      </c>
      <c r="I44" s="22">
        <f>ROUNDDOWN(C44,0)</f>
        <v>0</v>
      </c>
      <c r="J44" s="21">
        <f>ROUNDDOWN(D44,0)</f>
        <v>1</v>
      </c>
      <c r="K44" s="23">
        <f>ROUNDDOWN(E44,0)</f>
        <v>1</v>
      </c>
    </row>
    <row r="45" spans="1:11" ht="12.75">
      <c r="A45">
        <v>34</v>
      </c>
      <c r="B45" s="1">
        <f>B44*(2^(1/$B$3))</f>
        <v>26.250731392244347</v>
      </c>
      <c r="C45" s="1">
        <f>(B45/(2^(1/$B$3)^$B$4))*$B$5</f>
        <v>0.054343419855834345</v>
      </c>
      <c r="D45" s="1">
        <f>(B45/(2^(1/$B$3)^$B$6))*$B$7</f>
        <v>1.5999999999999974</v>
      </c>
      <c r="E45" s="1">
        <f>D45-(((B45/2^(1/$B$3)^$B$8))*$B$7)</f>
        <v>1.4999999999999973</v>
      </c>
      <c r="G45" s="20">
        <f>A45</f>
        <v>34</v>
      </c>
      <c r="H45" s="21">
        <f>ROUNDDOWN(B45,0)</f>
        <v>26</v>
      </c>
      <c r="I45" s="22">
        <f>ROUNDDOWN(C45,0)</f>
        <v>0</v>
      </c>
      <c r="J45" s="21">
        <f>ROUNDDOWN(D45,0)</f>
        <v>1</v>
      </c>
      <c r="K45" s="23">
        <f>ROUNDDOWN(E45,0)</f>
        <v>1</v>
      </c>
    </row>
    <row r="46" spans="1:11" ht="12.75">
      <c r="A46">
        <v>35</v>
      </c>
      <c r="B46" s="1">
        <f>B45*(2^(1/$B$3))</f>
        <v>28.983157256444937</v>
      </c>
      <c r="C46" s="1">
        <f>(B46/(2^(1/$B$3)^$B$4))*$B$5</f>
        <v>0.05999999999999993</v>
      </c>
      <c r="D46" s="1">
        <f>(B46/(2^(1/$B$3)^$B$6))*$B$7</f>
        <v>1.7665432218780968</v>
      </c>
      <c r="E46" s="1">
        <f>D46-(((B46/2^(1/$B$3)^$B$8))*$B$7)</f>
        <v>1.6561342705107154</v>
      </c>
      <c r="G46" s="20">
        <f>A46</f>
        <v>35</v>
      </c>
      <c r="H46" s="21">
        <f>ROUNDDOWN(B46,0)</f>
        <v>28</v>
      </c>
      <c r="I46" s="22">
        <f>ROUNDDOWN(C46,0)</f>
        <v>0</v>
      </c>
      <c r="J46" s="21">
        <f>ROUNDDOWN(D46,0)</f>
        <v>1</v>
      </c>
      <c r="K46" s="23">
        <f>ROUNDDOWN(E46,0)</f>
        <v>1</v>
      </c>
    </row>
    <row r="47" spans="1:11" ht="12.75">
      <c r="A47">
        <v>36</v>
      </c>
      <c r="B47" s="1">
        <f>B46*(2^(1/$B$3))</f>
        <v>31.99999999999991</v>
      </c>
      <c r="C47" s="1">
        <f>(B47/(2^(1/$B$3)^$B$4))*$B$5</f>
        <v>0.06624537082042865</v>
      </c>
      <c r="D47" s="1">
        <f>(B47/(2^(1/$B$3)^$B$6))*$B$7</f>
        <v>1.9504218467271572</v>
      </c>
      <c r="E47" s="1">
        <f>D47-(((B47/2^(1/$B$3)^$B$8))*$B$7)</f>
        <v>1.8285204813067097</v>
      </c>
      <c r="G47" s="20">
        <f>A47</f>
        <v>36</v>
      </c>
      <c r="H47" s="21">
        <f>ROUNDDOWN(B47,0)</f>
        <v>31</v>
      </c>
      <c r="I47" s="22">
        <f>ROUNDDOWN(C47,0)</f>
        <v>0</v>
      </c>
      <c r="J47" s="21">
        <f>ROUNDDOWN(D47,0)</f>
        <v>1</v>
      </c>
      <c r="K47" s="23">
        <f>ROUNDDOWN(E47,0)</f>
        <v>1</v>
      </c>
    </row>
    <row r="48" spans="1:11" ht="12.75">
      <c r="A48">
        <v>37</v>
      </c>
      <c r="B48" s="1">
        <f>B47*(2^(1/$B$3))</f>
        <v>35.33086443756189</v>
      </c>
      <c r="C48" s="1">
        <f>(B48/(2^(1/$B$3)^$B$4))*$B$5</f>
        <v>0.07314081925226842</v>
      </c>
      <c r="D48" s="1">
        <f>(B48/(2^(1/$B$3)^$B$6))*$B$7</f>
        <v>2.1534403082117657</v>
      </c>
      <c r="E48" s="1">
        <f>D48-(((B48/2^(1/$B$3)^$B$8))*$B$7)</f>
        <v>2.01885028894853</v>
      </c>
      <c r="G48" s="20">
        <f>A48</f>
        <v>37</v>
      </c>
      <c r="H48" s="21">
        <f>ROUNDDOWN(B48,0)</f>
        <v>35</v>
      </c>
      <c r="I48" s="22">
        <f>ROUNDDOWN(C48,0)</f>
        <v>0</v>
      </c>
      <c r="J48" s="21">
        <f>ROUNDDOWN(D48,0)</f>
        <v>2</v>
      </c>
      <c r="K48" s="23">
        <f>ROUNDDOWN(E48,0)</f>
        <v>2</v>
      </c>
    </row>
    <row r="49" spans="1:11" ht="12.75">
      <c r="A49">
        <v>38</v>
      </c>
      <c r="B49" s="1">
        <f>B48*(2^(1/$B$3))</f>
        <v>39.0084369345431</v>
      </c>
      <c r="C49" s="1">
        <f>(B49/(2^(1/$B$3)^$B$4))*$B$5</f>
        <v>0.08075401155794125</v>
      </c>
      <c r="D49" s="1">
        <f>(B49/(2^(1/$B$3)^$B$6))*$B$7</f>
        <v>2.3775908626191127</v>
      </c>
      <c r="E49" s="1">
        <f>D49-(((B49/2^(1/$B$3)^$B$8))*$B$7)</f>
        <v>2.228991433705418</v>
      </c>
      <c r="G49" s="20">
        <f>A49</f>
        <v>38</v>
      </c>
      <c r="H49" s="21">
        <f>ROUNDDOWN(B49,0)</f>
        <v>39</v>
      </c>
      <c r="I49" s="22">
        <f>ROUNDDOWN(C49,0)</f>
        <v>0</v>
      </c>
      <c r="J49" s="21">
        <f>ROUNDDOWN(D49,0)</f>
        <v>2</v>
      </c>
      <c r="K49" s="23">
        <f>ROUNDDOWN(E49,0)</f>
        <v>2</v>
      </c>
    </row>
    <row r="50" spans="1:11" ht="12.75">
      <c r="A50">
        <v>39</v>
      </c>
      <c r="B50" s="1">
        <f>B49*(2^(1/$B$3))</f>
        <v>43.06880616423526</v>
      </c>
      <c r="C50" s="1">
        <f>(B50/(2^(1/$B$3)^$B$4))*$B$5</f>
        <v>0.08915965734821676</v>
      </c>
      <c r="D50" s="1">
        <f>(B50/(2^(1/$B$3)^$B$6))*$B$7</f>
        <v>2.6250731392244355</v>
      </c>
      <c r="E50" s="1">
        <f>D50-(((B50/2^(1/$B$3)^$B$8))*$B$7)</f>
        <v>2.461006068022908</v>
      </c>
      <c r="G50" s="20">
        <f>A50</f>
        <v>39</v>
      </c>
      <c r="H50" s="21">
        <f>ROUNDDOWN(B50,0)</f>
        <v>43</v>
      </c>
      <c r="I50" s="22">
        <f>ROUNDDOWN(C50,0)</f>
        <v>0</v>
      </c>
      <c r="J50" s="21">
        <f>ROUNDDOWN(D50,0)</f>
        <v>2</v>
      </c>
      <c r="K50" s="23">
        <f>ROUNDDOWN(E50,0)</f>
        <v>2</v>
      </c>
    </row>
    <row r="51" spans="1:11" ht="12.75">
      <c r="A51">
        <v>40</v>
      </c>
      <c r="B51" s="1">
        <f>B50*(2^(1/$B$3))</f>
        <v>47.5518172523822</v>
      </c>
      <c r="C51" s="1">
        <f>(B51/(2^(1/$B$3)^$B$4))*$B$5</f>
        <v>0.0984402427209164</v>
      </c>
      <c r="D51" s="1">
        <f>(B51/(2^(1/$B$3)^$B$6))*$B$7</f>
        <v>2.898315725644495</v>
      </c>
      <c r="E51" s="1">
        <f>D51-(((B51/2^(1/$B$3)^$B$8))*$B$7)</f>
        <v>2.7171709927917136</v>
      </c>
      <c r="G51" s="20">
        <f>A51</f>
        <v>40</v>
      </c>
      <c r="H51" s="21">
        <f>ROUNDDOWN(B51,0)</f>
        <v>47</v>
      </c>
      <c r="I51" s="22">
        <f>ROUNDDOWN(C51,0)</f>
        <v>0</v>
      </c>
      <c r="J51" s="21">
        <f>ROUNDDOWN(D51,0)</f>
        <v>2</v>
      </c>
      <c r="K51" s="23">
        <f>ROUNDDOWN(E51,0)</f>
        <v>2</v>
      </c>
    </row>
    <row r="52" spans="1:11" ht="12.75">
      <c r="A52">
        <v>41</v>
      </c>
      <c r="B52" s="1">
        <f>B51*(2^(1/$B$3))</f>
        <v>52.50146278448866</v>
      </c>
      <c r="C52" s="1">
        <f>(B52/(2^(1/$B$3)^$B$4))*$B$5</f>
        <v>0.10868683971166862</v>
      </c>
      <c r="D52" s="1">
        <f>(B52/(2^(1/$B$3)^$B$6))*$B$7</f>
        <v>3.1999999999999926</v>
      </c>
      <c r="E52" s="1">
        <f>D52-(((B52/2^(1/$B$3)^$B$8))*$B$7)</f>
        <v>2.9999999999999925</v>
      </c>
      <c r="G52" s="20">
        <f>A52</f>
        <v>41</v>
      </c>
      <c r="H52" s="21">
        <f>ROUNDDOWN(B52,0)</f>
        <v>52</v>
      </c>
      <c r="I52" s="22">
        <f>ROUNDDOWN(C52,0)</f>
        <v>0</v>
      </c>
      <c r="J52" s="21">
        <f>ROUNDDOWN(D52,0)</f>
        <v>3</v>
      </c>
      <c r="K52" s="23">
        <f>ROUNDDOWN(E52,0)</f>
        <v>2</v>
      </c>
    </row>
    <row r="53" spans="1:11" ht="12.75">
      <c r="A53">
        <v>42</v>
      </c>
      <c r="B53" s="1">
        <f>B52*(2^(1/$B$3))</f>
        <v>57.96631451288984</v>
      </c>
      <c r="C53" s="1">
        <f>(B53/(2^(1/$B$3)^$B$4))*$B$5</f>
        <v>0.1199999999999998</v>
      </c>
      <c r="D53" s="1">
        <f>(B53/(2^(1/$B$3)^$B$6))*$B$7</f>
        <v>3.5330864437561917</v>
      </c>
      <c r="E53" s="1">
        <f>D53-(((B53/2^(1/$B$3)^$B$8))*$B$7)</f>
        <v>3.3122685410214294</v>
      </c>
      <c r="G53" s="20">
        <f>A53</f>
        <v>42</v>
      </c>
      <c r="H53" s="21">
        <f>ROUNDDOWN(B53,0)</f>
        <v>57</v>
      </c>
      <c r="I53" s="22">
        <f>ROUNDDOWN(C53,0)</f>
        <v>0</v>
      </c>
      <c r="J53" s="21">
        <f>ROUNDDOWN(D53,0)</f>
        <v>3</v>
      </c>
      <c r="K53" s="23">
        <f>ROUNDDOWN(E53,0)</f>
        <v>3</v>
      </c>
    </row>
    <row r="54" spans="1:11" ht="12.75">
      <c r="A54">
        <v>43</v>
      </c>
      <c r="B54" s="1">
        <f>B53*(2^(1/$B$3))</f>
        <v>63.99999999999979</v>
      </c>
      <c r="C54" s="1">
        <f>(B54/(2^(1/$B$3)^$B$4))*$B$5</f>
        <v>0.13249074164085725</v>
      </c>
      <c r="D54" s="1">
        <f>(B54/(2^(1/$B$3)^$B$6))*$B$7</f>
        <v>3.9008436934543123</v>
      </c>
      <c r="E54" s="1">
        <f>D54-(((B54/2^(1/$B$3)^$B$8))*$B$7)</f>
        <v>3.6570409626134173</v>
      </c>
      <c r="G54" s="20">
        <f>A54</f>
        <v>43</v>
      </c>
      <c r="H54" s="21">
        <f>ROUNDDOWN(B54,0)</f>
        <v>63</v>
      </c>
      <c r="I54" s="22">
        <f>ROUNDDOWN(C54,0)</f>
        <v>0</v>
      </c>
      <c r="J54" s="21">
        <f>ROUNDDOWN(D54,0)</f>
        <v>3</v>
      </c>
      <c r="K54" s="23">
        <f>ROUNDDOWN(E54,0)</f>
        <v>3</v>
      </c>
    </row>
    <row r="55" spans="1:11" ht="12.75">
      <c r="A55">
        <v>44</v>
      </c>
      <c r="B55" s="1">
        <f>B54*(2^(1/$B$3))</f>
        <v>70.66172887512374</v>
      </c>
      <c r="C55" s="1">
        <f>(B55/(2^(1/$B$3)^$B$4))*$B$5</f>
        <v>0.14628163850453677</v>
      </c>
      <c r="D55" s="1">
        <f>(B55/(2^(1/$B$3)^$B$6))*$B$7</f>
        <v>4.306880616423529</v>
      </c>
      <c r="E55" s="1">
        <f>D55-(((B55/2^(1/$B$3)^$B$8))*$B$7)</f>
        <v>4.037700577897057</v>
      </c>
      <c r="G55" s="20">
        <f>A55</f>
        <v>44</v>
      </c>
      <c r="H55" s="21">
        <f>ROUNDDOWN(B55,0)</f>
        <v>70</v>
      </c>
      <c r="I55" s="22">
        <f>ROUNDDOWN(C55,0)</f>
        <v>0</v>
      </c>
      <c r="J55" s="21">
        <f>ROUNDDOWN(D55,0)</f>
        <v>4</v>
      </c>
      <c r="K55" s="23">
        <f>ROUNDDOWN(E55,0)</f>
        <v>4</v>
      </c>
    </row>
    <row r="56" spans="1:11" ht="12.75">
      <c r="A56">
        <v>45</v>
      </c>
      <c r="B56" s="1">
        <f>B55*(2^(1/$B$3))</f>
        <v>78.01687386908615</v>
      </c>
      <c r="C56" s="1">
        <f>(B56/(2^(1/$B$3)^$B$4))*$B$5</f>
        <v>0.16150802311588242</v>
      </c>
      <c r="D56" s="1">
        <f>(B56/(2^(1/$B$3)^$B$6))*$B$7</f>
        <v>4.755181725238223</v>
      </c>
      <c r="E56" s="1">
        <f>D56-(((B56/2^(1/$B$3)^$B$8))*$B$7)</f>
        <v>4.457982867410833</v>
      </c>
      <c r="G56" s="20">
        <f>A56</f>
        <v>45</v>
      </c>
      <c r="H56" s="21">
        <f>ROUNDDOWN(B56,0)</f>
        <v>78</v>
      </c>
      <c r="I56" s="22">
        <f>ROUNDDOWN(C56,0)</f>
        <v>0</v>
      </c>
      <c r="J56" s="21">
        <f>ROUNDDOWN(D56,0)</f>
        <v>4</v>
      </c>
      <c r="K56" s="23">
        <f>ROUNDDOWN(E56,0)</f>
        <v>4</v>
      </c>
    </row>
    <row r="57" spans="1:11" ht="12.75">
      <c r="A57">
        <v>46</v>
      </c>
      <c r="B57" s="1">
        <f>B56*(2^(1/$B$3))</f>
        <v>86.13761232847048</v>
      </c>
      <c r="C57" s="1">
        <f>(B57/(2^(1/$B$3)^$B$4))*$B$5</f>
        <v>0.17831931469643342</v>
      </c>
      <c r="D57" s="1">
        <f>(B57/(2^(1/$B$3)^$B$6))*$B$7</f>
        <v>5.250146278448869</v>
      </c>
      <c r="E57" s="1">
        <f>D57-(((B57/2^(1/$B$3)^$B$8))*$B$7)</f>
        <v>4.922012136045814</v>
      </c>
      <c r="G57" s="20">
        <f>A57</f>
        <v>46</v>
      </c>
      <c r="H57" s="21">
        <f>ROUNDDOWN(B57,0)</f>
        <v>86</v>
      </c>
      <c r="I57" s="22">
        <f>ROUNDDOWN(C57,0)</f>
        <v>0</v>
      </c>
      <c r="J57" s="21">
        <f>ROUNDDOWN(D57,0)</f>
        <v>5</v>
      </c>
      <c r="K57" s="23">
        <f>ROUNDDOWN(E57,0)</f>
        <v>4</v>
      </c>
    </row>
    <row r="58" spans="1:11" ht="12.75">
      <c r="A58">
        <v>47</v>
      </c>
      <c r="B58" s="1">
        <f>B57*(2^(1/$B$3))</f>
        <v>95.10363450476434</v>
      </c>
      <c r="C58" s="1">
        <f>(B58/(2^(1/$B$3)^$B$4))*$B$5</f>
        <v>0.19688048544183268</v>
      </c>
      <c r="D58" s="1">
        <f>(B58/(2^(1/$B$3)^$B$6))*$B$7</f>
        <v>5.796631451288987</v>
      </c>
      <c r="E58" s="1">
        <f>D58-(((B58/2^(1/$B$3)^$B$8))*$B$7)</f>
        <v>5.4343419855834245</v>
      </c>
      <c r="G58" s="20">
        <f>A58</f>
        <v>47</v>
      </c>
      <c r="H58" s="21">
        <f>ROUNDDOWN(B58,0)</f>
        <v>95</v>
      </c>
      <c r="I58" s="22">
        <f>ROUNDDOWN(C58,0)</f>
        <v>0</v>
      </c>
      <c r="J58" s="21">
        <f>ROUNDDOWN(D58,0)</f>
        <v>5</v>
      </c>
      <c r="K58" s="23">
        <f>ROUNDDOWN(E58,0)</f>
        <v>5</v>
      </c>
    </row>
    <row r="59" spans="1:11" ht="12.75">
      <c r="A59">
        <v>48</v>
      </c>
      <c r="B59" s="1">
        <f>B58*(2^(1/$B$3))</f>
        <v>105.00292556897726</v>
      </c>
      <c r="C59" s="1">
        <f>(B59/(2^(1/$B$3)^$B$4))*$B$5</f>
        <v>0.21737367942333713</v>
      </c>
      <c r="D59" s="1">
        <f>(B59/(2^(1/$B$3)^$B$6))*$B$7</f>
        <v>6.399999999999982</v>
      </c>
      <c r="E59" s="1">
        <f>D59-(((B59/2^(1/$B$3)^$B$8))*$B$7)</f>
        <v>5.999999999999982</v>
      </c>
      <c r="G59" s="20">
        <f>A59</f>
        <v>48</v>
      </c>
      <c r="H59" s="21">
        <f>ROUNDDOWN(B59,0)</f>
        <v>105</v>
      </c>
      <c r="I59" s="22">
        <f>ROUNDDOWN(C59,0)</f>
        <v>0</v>
      </c>
      <c r="J59" s="21">
        <f>ROUNDDOWN(D59,0)</f>
        <v>6</v>
      </c>
      <c r="K59" s="23">
        <f>ROUNDDOWN(E59,0)</f>
        <v>5</v>
      </c>
    </row>
    <row r="60" spans="1:11" ht="12.75">
      <c r="A60">
        <v>49</v>
      </c>
      <c r="B60" s="1">
        <f>B59*(2^(1/$B$3))</f>
        <v>115.9326290257796</v>
      </c>
      <c r="C60" s="1">
        <f>(B60/(2^(1/$B$3)^$B$4))*$B$5</f>
        <v>0.23999999999999944</v>
      </c>
      <c r="D60" s="1">
        <f>(B60/(2^(1/$B$3)^$B$6))*$B$7</f>
        <v>7.066172887512379</v>
      </c>
      <c r="E60" s="1">
        <f>D60-(((B60/2^(1/$B$3)^$B$8))*$B$7)</f>
        <v>6.624537082042854</v>
      </c>
      <c r="G60" s="20">
        <f>A60</f>
        <v>49</v>
      </c>
      <c r="H60" s="21">
        <f>ROUNDDOWN(B60,0)</f>
        <v>115</v>
      </c>
      <c r="I60" s="22">
        <f>ROUNDDOWN(C60,0)</f>
        <v>0</v>
      </c>
      <c r="J60" s="21">
        <f>ROUNDDOWN(D60,0)</f>
        <v>7</v>
      </c>
      <c r="K60" s="23">
        <f>ROUNDDOWN(E60,0)</f>
        <v>6</v>
      </c>
    </row>
    <row r="61" spans="1:11" ht="12.75">
      <c r="A61">
        <v>50</v>
      </c>
      <c r="B61" s="1">
        <f>B60*(2^(1/$B$3))</f>
        <v>127.99999999999949</v>
      </c>
      <c r="C61" s="1">
        <f>(B61/(2^(1/$B$3)^$B$4))*$B$5</f>
        <v>0.2649814832817143</v>
      </c>
      <c r="D61" s="1">
        <f>(B61/(2^(1/$B$3)^$B$6))*$B$7</f>
        <v>7.801687386908618</v>
      </c>
      <c r="E61" s="1">
        <f>D61-(((B61/2^(1/$B$3)^$B$8))*$B$7)</f>
        <v>7.314081925226828</v>
      </c>
      <c r="G61" s="20">
        <f>A61</f>
        <v>50</v>
      </c>
      <c r="H61" s="21">
        <f>ROUNDDOWN(B61,0)</f>
        <v>127</v>
      </c>
      <c r="I61" s="22">
        <f>ROUNDDOWN(C61,0)</f>
        <v>0</v>
      </c>
      <c r="J61" s="21">
        <f>ROUNDDOWN(D61,0)</f>
        <v>7</v>
      </c>
      <c r="K61" s="23">
        <f>ROUNDDOWN(E61,0)</f>
        <v>7</v>
      </c>
    </row>
    <row r="62" spans="1:11" ht="12.75">
      <c r="A62">
        <v>51</v>
      </c>
      <c r="B62" s="1">
        <f>B61*(2^(1/$B$3))</f>
        <v>141.3234577502474</v>
      </c>
      <c r="C62" s="1">
        <f>(B62/(2^(1/$B$3)^$B$4))*$B$5</f>
        <v>0.2925632770090733</v>
      </c>
      <c r="D62" s="1">
        <f>(B62/(2^(1/$B$3)^$B$6))*$B$7</f>
        <v>8.613761232847052</v>
      </c>
      <c r="E62" s="1">
        <f>D62-(((B62/2^(1/$B$3)^$B$8))*$B$7)</f>
        <v>8.07540115579411</v>
      </c>
      <c r="G62" s="20">
        <f>A62</f>
        <v>51</v>
      </c>
      <c r="H62" s="21">
        <f>ROUNDDOWN(B62,0)</f>
        <v>141</v>
      </c>
      <c r="I62" s="22">
        <f>ROUNDDOWN(C62,0)</f>
        <v>0</v>
      </c>
      <c r="J62" s="21">
        <f>ROUNDDOWN(D62,0)</f>
        <v>8</v>
      </c>
      <c r="K62" s="23">
        <f>ROUNDDOWN(E62,0)</f>
        <v>8</v>
      </c>
    </row>
    <row r="63" spans="1:11" ht="12.75">
      <c r="A63">
        <v>52</v>
      </c>
      <c r="B63" s="1">
        <f>B62*(2^(1/$B$3))</f>
        <v>156.0337477381722</v>
      </c>
      <c r="C63" s="1">
        <f>(B63/(2^(1/$B$3)^$B$4))*$B$5</f>
        <v>0.3230160462317646</v>
      </c>
      <c r="D63" s="1">
        <f>(B63/(2^(1/$B$3)^$B$6))*$B$7</f>
        <v>9.510363450476438</v>
      </c>
      <c r="E63" s="1">
        <f>D63-(((B63/2^(1/$B$3)^$B$8))*$B$7)</f>
        <v>8.91596573482166</v>
      </c>
      <c r="G63" s="20">
        <f>A63</f>
        <v>52</v>
      </c>
      <c r="H63" s="21">
        <f>ROUNDDOWN(B63,0)</f>
        <v>156</v>
      </c>
      <c r="I63" s="22">
        <f>ROUNDDOWN(C63,0)</f>
        <v>0</v>
      </c>
      <c r="J63" s="21">
        <f>ROUNDDOWN(D63,0)</f>
        <v>9</v>
      </c>
      <c r="K63" s="23">
        <f>ROUNDDOWN(E63,0)</f>
        <v>8</v>
      </c>
    </row>
    <row r="64" spans="1:11" ht="12.75">
      <c r="A64">
        <v>53</v>
      </c>
      <c r="B64" s="1">
        <f>B63*(2^(1/$B$3))</f>
        <v>172.27522465694085</v>
      </c>
      <c r="C64" s="1">
        <f>(B64/(2^(1/$B$3)^$B$4))*$B$5</f>
        <v>0.35663862939286667</v>
      </c>
      <c r="D64" s="1">
        <f>(B64/(2^(1/$B$3)^$B$6))*$B$7</f>
        <v>10.500292556897731</v>
      </c>
      <c r="E64" s="1">
        <f>D64-(((B64/2^(1/$B$3)^$B$8))*$B$7)</f>
        <v>9.844024272091621</v>
      </c>
      <c r="G64" s="20">
        <f>A64</f>
        <v>53</v>
      </c>
      <c r="H64" s="21">
        <f>ROUNDDOWN(B64,0)</f>
        <v>172</v>
      </c>
      <c r="I64" s="22">
        <f>ROUNDDOWN(C64,0)</f>
        <v>0</v>
      </c>
      <c r="J64" s="21">
        <f>ROUNDDOWN(D64,0)</f>
        <v>10</v>
      </c>
      <c r="K64" s="23">
        <f>ROUNDDOWN(E64,0)</f>
        <v>9</v>
      </c>
    </row>
    <row r="65" spans="1:11" ht="12.75">
      <c r="A65">
        <v>54</v>
      </c>
      <c r="B65" s="1">
        <f>B64*(2^(1/$B$3))</f>
        <v>190.20726900952857</v>
      </c>
      <c r="C65" s="1">
        <f>(B65/(2^(1/$B$3)^$B$4))*$B$5</f>
        <v>0.3937609708836651</v>
      </c>
      <c r="D65" s="1">
        <f>(B65/(2^(1/$B$3)^$B$6))*$B$7</f>
        <v>11.593262902577967</v>
      </c>
      <c r="E65" s="1">
        <f>D65-(((B65/2^(1/$B$3)^$B$8))*$B$7)</f>
        <v>10.868683971166842</v>
      </c>
      <c r="G65" s="20">
        <f>A65</f>
        <v>54</v>
      </c>
      <c r="H65" s="21">
        <f>ROUNDDOWN(B65,0)</f>
        <v>190</v>
      </c>
      <c r="I65" s="22">
        <f>ROUNDDOWN(C65,0)</f>
        <v>0</v>
      </c>
      <c r="J65" s="21">
        <f>ROUNDDOWN(D65,0)</f>
        <v>11</v>
      </c>
      <c r="K65" s="23">
        <f>ROUNDDOWN(E65,0)</f>
        <v>10</v>
      </c>
    </row>
    <row r="66" spans="1:11" ht="12.75">
      <c r="A66">
        <v>55</v>
      </c>
      <c r="B66" s="1">
        <f>B65*(2^(1/$B$3))</f>
        <v>210.00585113795438</v>
      </c>
      <c r="C66" s="1">
        <f>(B66/(2^(1/$B$3)^$B$4))*$B$5</f>
        <v>0.4347473588466739</v>
      </c>
      <c r="D66" s="1">
        <f>(B66/(2^(1/$B$3)^$B$6))*$B$7</f>
        <v>12.799999999999955</v>
      </c>
      <c r="E66" s="1">
        <f>D66-(((B66/2^(1/$B$3)^$B$8))*$B$7)</f>
        <v>11.999999999999956</v>
      </c>
      <c r="G66" s="20">
        <f>A66</f>
        <v>55</v>
      </c>
      <c r="H66" s="21">
        <f>ROUNDDOWN(B66,0)</f>
        <v>210</v>
      </c>
      <c r="I66" s="22">
        <f>ROUNDDOWN(C66,0)</f>
        <v>0</v>
      </c>
      <c r="J66" s="21">
        <f>ROUNDDOWN(D66,0)</f>
        <v>12</v>
      </c>
      <c r="K66" s="23">
        <f>ROUNDDOWN(E66,0)</f>
        <v>12</v>
      </c>
    </row>
    <row r="67" spans="1:11" ht="12.75">
      <c r="A67">
        <v>56</v>
      </c>
      <c r="B67" s="1">
        <f>B66*(2^(1/$B$3))</f>
        <v>231.86525805155907</v>
      </c>
      <c r="C67" s="1">
        <f>(B67/(2^(1/$B$3)^$B$4))*$B$5</f>
        <v>0.4799999999999986</v>
      </c>
      <c r="D67" s="1">
        <f>(B67/(2^(1/$B$3)^$B$6))*$B$7</f>
        <v>14.13234577502475</v>
      </c>
      <c r="E67" s="1">
        <f>D67-(((B67/2^(1/$B$3)^$B$8))*$B$7)</f>
        <v>13.2490741640857</v>
      </c>
      <c r="G67" s="20">
        <f>A67</f>
        <v>56</v>
      </c>
      <c r="H67" s="21">
        <f>ROUNDDOWN(B67,0)</f>
        <v>231</v>
      </c>
      <c r="I67" s="22">
        <f>ROUNDDOWN(C67,0)</f>
        <v>0</v>
      </c>
      <c r="J67" s="21">
        <f>ROUNDDOWN(D67,0)</f>
        <v>14</v>
      </c>
      <c r="K67" s="23">
        <f>ROUNDDOWN(E67,0)</f>
        <v>13</v>
      </c>
    </row>
    <row r="68" spans="1:11" ht="12.75">
      <c r="A68">
        <v>57</v>
      </c>
      <c r="B68" s="1">
        <f>B67*(2^(1/$B$3))</f>
        <v>255.99999999999883</v>
      </c>
      <c r="C68" s="1">
        <f>(B68/(2^(1/$B$3)^$B$4))*$B$5</f>
        <v>0.5299629665634282</v>
      </c>
      <c r="D68" s="1">
        <f>(B68/(2^(1/$B$3)^$B$6))*$B$7</f>
        <v>15.60337477381723</v>
      </c>
      <c r="E68" s="1">
        <f>D68-(((B68/2^(1/$B$3)^$B$8))*$B$7)</f>
        <v>14.62816385045365</v>
      </c>
      <c r="G68" s="20">
        <f>A68</f>
        <v>57</v>
      </c>
      <c r="H68" s="21">
        <f>ROUNDDOWN(B68,0)</f>
        <v>255</v>
      </c>
      <c r="I68" s="22">
        <f>ROUNDDOWN(C68,0)</f>
        <v>0</v>
      </c>
      <c r="J68" s="21">
        <f>ROUNDDOWN(D68,0)</f>
        <v>15</v>
      </c>
      <c r="K68" s="23">
        <f>ROUNDDOWN(E68,0)</f>
        <v>14</v>
      </c>
    </row>
    <row r="69" spans="1:11" ht="12.75">
      <c r="A69">
        <v>58</v>
      </c>
      <c r="B69" s="1">
        <f>B68*(2^(1/$B$3))</f>
        <v>282.64691550049463</v>
      </c>
      <c r="C69" s="1">
        <f>(B69/(2^(1/$B$3)^$B$4))*$B$5</f>
        <v>0.5851265540181464</v>
      </c>
      <c r="D69" s="1">
        <f>(B69/(2^(1/$B$3)^$B$6))*$B$7</f>
        <v>17.227522465694094</v>
      </c>
      <c r="E69" s="1">
        <f>D69-(((B69/2^(1/$B$3)^$B$8))*$B$7)</f>
        <v>16.150802311588212</v>
      </c>
      <c r="G69" s="20">
        <f>A69</f>
        <v>58</v>
      </c>
      <c r="H69" s="21">
        <f>ROUNDDOWN(B69,0)</f>
        <v>282</v>
      </c>
      <c r="I69" s="22">
        <f>ROUNDDOWN(C69,0)</f>
        <v>0</v>
      </c>
      <c r="J69" s="21">
        <f>ROUNDDOWN(D69,0)</f>
        <v>17</v>
      </c>
      <c r="K69" s="23">
        <f>ROUNDDOWN(E69,0)</f>
        <v>16</v>
      </c>
    </row>
    <row r="70" spans="1:11" ht="12.75">
      <c r="A70">
        <v>59</v>
      </c>
      <c r="B70" s="1">
        <f>B69*(2^(1/$B$3))</f>
        <v>312.0674954763442</v>
      </c>
      <c r="C70" s="1">
        <f>(B70/(2^(1/$B$3)^$B$4))*$B$5</f>
        <v>0.6460320924635288</v>
      </c>
      <c r="D70" s="1">
        <f>(B70/(2^(1/$B$3)^$B$6))*$B$7</f>
        <v>19.020726900952866</v>
      </c>
      <c r="E70" s="1">
        <f>D70-(((B70/2^(1/$B$3)^$B$8))*$B$7)</f>
        <v>17.831931469643308</v>
      </c>
      <c r="G70" s="20">
        <f>A70</f>
        <v>59</v>
      </c>
      <c r="H70" s="21">
        <f>ROUNDDOWN(B70,0)</f>
        <v>312</v>
      </c>
      <c r="I70" s="22">
        <f>ROUNDDOWN(C70,0)</f>
        <v>0</v>
      </c>
      <c r="J70" s="21">
        <f>ROUNDDOWN(D70,0)</f>
        <v>19</v>
      </c>
      <c r="K70" s="23">
        <f>ROUNDDOWN(E70,0)</f>
        <v>17</v>
      </c>
    </row>
    <row r="71" spans="1:11" ht="12.75">
      <c r="A71">
        <v>60</v>
      </c>
      <c r="B71" s="1">
        <f>B70*(2^(1/$B$3))</f>
        <v>344.5504493138815</v>
      </c>
      <c r="C71" s="1">
        <f>(B71/(2^(1/$B$3)^$B$4))*$B$5</f>
        <v>0.7132772587857328</v>
      </c>
      <c r="D71" s="1">
        <f>(B71/(2^(1/$B$3)^$B$6))*$B$7</f>
        <v>21.00058511379545</v>
      </c>
      <c r="E71" s="1">
        <f>D71-(((B71/2^(1/$B$3)^$B$8))*$B$7)</f>
        <v>19.688048544183232</v>
      </c>
      <c r="G71" s="20">
        <f>A71</f>
        <v>60</v>
      </c>
      <c r="H71" s="21">
        <f>ROUNDDOWN(B71,0)</f>
        <v>344</v>
      </c>
      <c r="I71" s="22">
        <f>ROUNDDOWN(C71,0)</f>
        <v>0</v>
      </c>
      <c r="J71" s="21">
        <f>ROUNDDOWN(D71,0)</f>
        <v>21</v>
      </c>
      <c r="K71" s="23">
        <f>ROUNDDOWN(E71,0)</f>
        <v>19</v>
      </c>
    </row>
    <row r="72" spans="1:11" ht="12.75">
      <c r="A72">
        <v>61</v>
      </c>
      <c r="B72" s="1">
        <f>B71*(2^(1/$B$3))</f>
        <v>380.4145380190569</v>
      </c>
      <c r="C72" s="1">
        <f>(B72/(2^(1/$B$3)^$B$4))*$B$5</f>
        <v>0.7875219417673297</v>
      </c>
      <c r="D72" s="1">
        <f>(B72/(2^(1/$B$3)^$B$6))*$B$7</f>
        <v>23.18652580515592</v>
      </c>
      <c r="E72" s="1">
        <f>D72-(((B72/2^(1/$B$3)^$B$8))*$B$7)</f>
        <v>21.737367942333673</v>
      </c>
      <c r="G72" s="20">
        <f>A72</f>
        <v>61</v>
      </c>
      <c r="H72" s="21">
        <f>ROUNDDOWN(B72,0)</f>
        <v>380</v>
      </c>
      <c r="I72" s="22">
        <f>ROUNDDOWN(C72,0)</f>
        <v>0</v>
      </c>
      <c r="J72" s="21">
        <f>ROUNDDOWN(D72,0)</f>
        <v>23</v>
      </c>
      <c r="K72" s="23">
        <f>ROUNDDOWN(E72,0)</f>
        <v>21</v>
      </c>
    </row>
    <row r="73" spans="1:11" ht="12.75">
      <c r="A73">
        <v>62</v>
      </c>
      <c r="B73" s="1">
        <f>B72*(2^(1/$B$3))</f>
        <v>420.01170227590853</v>
      </c>
      <c r="C73" s="1">
        <f>(B73/(2^(1/$B$3)^$B$4))*$B$5</f>
        <v>0.8694947176933474</v>
      </c>
      <c r="D73" s="1">
        <f>(B73/(2^(1/$B$3)^$B$6))*$B$7</f>
        <v>25.599999999999895</v>
      </c>
      <c r="E73" s="1">
        <f>D73-(((B73/2^(1/$B$3)^$B$8))*$B$7)</f>
        <v>23.999999999999897</v>
      </c>
      <c r="G73" s="20">
        <f>A73</f>
        <v>62</v>
      </c>
      <c r="H73" s="21">
        <f>ROUNDDOWN(B73,0)</f>
        <v>420</v>
      </c>
      <c r="I73" s="22">
        <f>ROUNDDOWN(C73,0)</f>
        <v>0</v>
      </c>
      <c r="J73" s="21">
        <f>ROUNDDOWN(D73,0)</f>
        <v>25</v>
      </c>
      <c r="K73" s="23">
        <f>ROUNDDOWN(E73,0)</f>
        <v>23</v>
      </c>
    </row>
    <row r="74" spans="1:11" ht="12.75">
      <c r="A74">
        <v>63</v>
      </c>
      <c r="B74" s="1">
        <f>B73*(2^(1/$B$3))</f>
        <v>463.73051610311785</v>
      </c>
      <c r="C74" s="1">
        <f>(B74/(2^(1/$B$3)^$B$4))*$B$5</f>
        <v>0.9599999999999965</v>
      </c>
      <c r="D74" s="1">
        <f>(B74/(2^(1/$B$3)^$B$6))*$B$7</f>
        <v>28.26469155004948</v>
      </c>
      <c r="E74" s="1">
        <f>D74-(((B74/2^(1/$B$3)^$B$8))*$B$7)</f>
        <v>26.498148328171386</v>
      </c>
      <c r="G74" s="20">
        <f>A74</f>
        <v>63</v>
      </c>
      <c r="H74" s="21">
        <f>ROUNDDOWN(B74,0)</f>
        <v>463</v>
      </c>
      <c r="I74" s="22">
        <f>ROUNDDOWN(C74,0)</f>
        <v>0</v>
      </c>
      <c r="J74" s="21">
        <f>ROUNDDOWN(D74,0)</f>
        <v>28</v>
      </c>
      <c r="K74" s="23">
        <f>ROUNDDOWN(E74,0)</f>
        <v>26</v>
      </c>
    </row>
    <row r="75" spans="1:11" ht="12.75">
      <c r="A75">
        <v>64</v>
      </c>
      <c r="B75" s="1">
        <f>B74*(2^(1/$B$3))</f>
        <v>511.9999999999973</v>
      </c>
      <c r="C75" s="1">
        <f>(B75/(2^(1/$B$3)^$B$4))*$B$5</f>
        <v>1.0599259331268558</v>
      </c>
      <c r="D75" s="1">
        <f>(B75/(2^(1/$B$3)^$B$6))*$B$7</f>
        <v>31.20674954763444</v>
      </c>
      <c r="E75" s="1">
        <f>D75-(((B75/2^(1/$B$3)^$B$8))*$B$7)</f>
        <v>29.256327700907285</v>
      </c>
      <c r="G75" s="20">
        <f>A75</f>
        <v>64</v>
      </c>
      <c r="H75" s="21">
        <f>ROUNDDOWN(B75,0)</f>
        <v>511</v>
      </c>
      <c r="I75" s="22">
        <f>ROUNDDOWN(C75,0)</f>
        <v>1</v>
      </c>
      <c r="J75" s="21">
        <f>ROUNDDOWN(D75,0)</f>
        <v>31</v>
      </c>
      <c r="K75" s="23">
        <f>ROUNDDOWN(E75,0)</f>
        <v>29</v>
      </c>
    </row>
    <row r="76" spans="1:11" ht="12.75">
      <c r="A76">
        <v>65</v>
      </c>
      <c r="B76" s="1">
        <f>B75*(2^(1/$B$3))</f>
        <v>565.2938310009889</v>
      </c>
      <c r="C76" s="1">
        <f>(B76/(2^(1/$B$3)^$B$4))*$B$5</f>
        <v>1.1702531080362921</v>
      </c>
      <c r="D76" s="1">
        <f>(B76/(2^(1/$B$3)^$B$6))*$B$7</f>
        <v>34.455044931388166</v>
      </c>
      <c r="E76" s="1">
        <f>D76-(((B76/2^(1/$B$3)^$B$8))*$B$7)</f>
        <v>32.3016046231764</v>
      </c>
      <c r="G76" s="20">
        <f>A76</f>
        <v>65</v>
      </c>
      <c r="H76" s="21">
        <f>ROUNDDOWN(B76,0)</f>
        <v>565</v>
      </c>
      <c r="I76" s="22">
        <f>ROUNDDOWN(C76,0)</f>
        <v>1</v>
      </c>
      <c r="J76" s="21">
        <f>ROUNDDOWN(D76,0)</f>
        <v>34</v>
      </c>
      <c r="K76" s="23">
        <f>ROUNDDOWN(E76,0)</f>
        <v>32</v>
      </c>
    </row>
    <row r="77" spans="1:11" ht="12.75">
      <c r="A77">
        <v>66</v>
      </c>
      <c r="B77" s="1">
        <f>B76*(2^(1/$B$3))</f>
        <v>624.1349909526881</v>
      </c>
      <c r="C77" s="1">
        <f>(B77/(2^(1/$B$3)^$B$4))*$B$5</f>
        <v>1.2920641849270569</v>
      </c>
      <c r="D77" s="1">
        <f>(B77/(2^(1/$B$3)^$B$6))*$B$7</f>
        <v>38.04145380190571</v>
      </c>
      <c r="E77" s="1">
        <f>D77-(((B77/2^(1/$B$3)^$B$8))*$B$7)</f>
        <v>35.663862939286595</v>
      </c>
      <c r="G77" s="20">
        <f>A77</f>
        <v>66</v>
      </c>
      <c r="H77" s="21">
        <f>ROUNDDOWN(B77,0)</f>
        <v>624</v>
      </c>
      <c r="I77" s="22">
        <f>ROUNDDOWN(C77,0)</f>
        <v>1</v>
      </c>
      <c r="J77" s="21">
        <f>ROUNDDOWN(D77,0)</f>
        <v>38</v>
      </c>
      <c r="K77" s="23">
        <f>ROUNDDOWN(E77,0)</f>
        <v>35</v>
      </c>
    </row>
    <row r="78" spans="1:11" ht="12.75">
      <c r="A78">
        <v>67</v>
      </c>
      <c r="B78" s="1">
        <f>B77*(2^(1/$B$3))</f>
        <v>689.1008986277626</v>
      </c>
      <c r="C78" s="1">
        <f>(B78/(2^(1/$B$3)^$B$4))*$B$5</f>
        <v>1.426554517571465</v>
      </c>
      <c r="D78" s="1">
        <f>(B78/(2^(1/$B$3)^$B$6))*$B$7</f>
        <v>42.001170227590876</v>
      </c>
      <c r="E78" s="1">
        <f>D78-(((B78/2^(1/$B$3)^$B$8))*$B$7)</f>
        <v>39.37609708836644</v>
      </c>
      <c r="G78" s="20">
        <f>A78</f>
        <v>67</v>
      </c>
      <c r="H78" s="21">
        <f>ROUNDDOWN(B78,0)</f>
        <v>689</v>
      </c>
      <c r="I78" s="22">
        <f>ROUNDDOWN(C78,0)</f>
        <v>1</v>
      </c>
      <c r="J78" s="21">
        <f>ROUNDDOWN(D78,0)</f>
        <v>42</v>
      </c>
      <c r="K78" s="23">
        <f>ROUNDDOWN(E78,0)</f>
        <v>39</v>
      </c>
    </row>
    <row r="79" spans="1:11" ht="12.75">
      <c r="A79">
        <v>68</v>
      </c>
      <c r="B79" s="1">
        <f>B78*(2^(1/$B$3))</f>
        <v>760.8290760381134</v>
      </c>
      <c r="C79" s="1">
        <f>(B79/(2^(1/$B$3)^$B$4))*$B$5</f>
        <v>1.5750438835346585</v>
      </c>
      <c r="D79" s="1">
        <f>(B79/(2^(1/$B$3)^$B$6))*$B$7</f>
        <v>46.37305161031181</v>
      </c>
      <c r="E79" s="1">
        <f>D79-(((B79/2^(1/$B$3)^$B$8))*$B$7)</f>
        <v>43.47473588466732</v>
      </c>
      <c r="G79" s="20">
        <f>A79</f>
        <v>68</v>
      </c>
      <c r="H79" s="21">
        <f>ROUNDDOWN(B79,0)</f>
        <v>760</v>
      </c>
      <c r="I79" s="22">
        <f>ROUNDDOWN(C79,0)</f>
        <v>1</v>
      </c>
      <c r="J79" s="21">
        <f>ROUNDDOWN(D79,0)</f>
        <v>46</v>
      </c>
      <c r="K79" s="23">
        <f>ROUNDDOWN(E79,0)</f>
        <v>43</v>
      </c>
    </row>
    <row r="80" spans="1:11" ht="12.75">
      <c r="A80">
        <v>69</v>
      </c>
      <c r="B80" s="1">
        <f>B79*(2^(1/$B$3))</f>
        <v>840.0234045518165</v>
      </c>
      <c r="C80" s="1">
        <f>(B80/(2^(1/$B$3)^$B$4))*$B$5</f>
        <v>1.7389894353866935</v>
      </c>
      <c r="D80" s="1">
        <f>(B80/(2^(1/$B$3)^$B$6))*$B$7</f>
        <v>51.19999999999976</v>
      </c>
      <c r="E80" s="1">
        <f>D80-(((B80/2^(1/$B$3)^$B$8))*$B$7)</f>
        <v>47.99999999999977</v>
      </c>
      <c r="G80" s="20">
        <f>A80</f>
        <v>69</v>
      </c>
      <c r="H80" s="21">
        <f>ROUNDDOWN(B80,0)</f>
        <v>840</v>
      </c>
      <c r="I80" s="22">
        <f>ROUNDDOWN(C80,0)</f>
        <v>1</v>
      </c>
      <c r="J80" s="21">
        <f>ROUNDDOWN(D80,0)</f>
        <v>51</v>
      </c>
      <c r="K80" s="23">
        <f>ROUNDDOWN(E80,0)</f>
        <v>47</v>
      </c>
    </row>
    <row r="81" spans="1:11" ht="12.75">
      <c r="A81">
        <v>70</v>
      </c>
      <c r="B81" s="1">
        <f>B80*(2^(1/$B$3))</f>
        <v>927.4610322062351</v>
      </c>
      <c r="C81" s="1">
        <f>(B81/(2^(1/$B$3)^$B$4))*$B$5</f>
        <v>1.919999999999992</v>
      </c>
      <c r="D81" s="1">
        <f>(B81/(2^(1/$B$3)^$B$6))*$B$7</f>
        <v>56.529383100098926</v>
      </c>
      <c r="E81" s="1">
        <f>D81-(((B81/2^(1/$B$3)^$B$8))*$B$7)</f>
        <v>52.996296656342736</v>
      </c>
      <c r="G81" s="20">
        <f>A81</f>
        <v>70</v>
      </c>
      <c r="H81" s="21">
        <f>ROUNDDOWN(B81,0)</f>
        <v>927</v>
      </c>
      <c r="I81" s="22">
        <f>ROUNDDOWN(C81,0)</f>
        <v>1</v>
      </c>
      <c r="J81" s="21">
        <f>ROUNDDOWN(D81,0)</f>
        <v>56</v>
      </c>
      <c r="K81" s="23">
        <f>ROUNDDOWN(E81,0)</f>
        <v>52</v>
      </c>
    </row>
    <row r="82" spans="1:11" ht="12.75">
      <c r="A82">
        <v>71</v>
      </c>
      <c r="B82" s="1">
        <f>B81*(2^(1/$B$3))</f>
        <v>1023.9999999999941</v>
      </c>
      <c r="C82" s="1">
        <f>(B82/(2^(1/$B$3)^$B$4))*$B$5</f>
        <v>2.1198518662537107</v>
      </c>
      <c r="D82" s="1">
        <f>(B82/(2^(1/$B$3)^$B$6))*$B$7</f>
        <v>62.41349909526885</v>
      </c>
      <c r="E82" s="1">
        <f>D82-(((B82/2^(1/$B$3)^$B$8))*$B$7)</f>
        <v>58.512655401814534</v>
      </c>
      <c r="G82" s="20">
        <f>A82</f>
        <v>71</v>
      </c>
      <c r="H82" s="21">
        <f>ROUNDDOWN(B82,0)</f>
        <v>1023</v>
      </c>
      <c r="I82" s="22">
        <f>ROUNDDOWN(C82,0)</f>
        <v>2</v>
      </c>
      <c r="J82" s="21">
        <f>ROUNDDOWN(D82,0)</f>
        <v>62</v>
      </c>
      <c r="K82" s="23">
        <f>ROUNDDOWN(E82,0)</f>
        <v>58</v>
      </c>
    </row>
    <row r="83" spans="1:11" ht="12.75">
      <c r="A83">
        <v>72</v>
      </c>
      <c r="B83" s="1">
        <f>B82*(2^(1/$B$3))</f>
        <v>1130.5876620019772</v>
      </c>
      <c r="C83" s="1">
        <f>(B83/(2^(1/$B$3)^$B$4))*$B$5</f>
        <v>2.3405062160725825</v>
      </c>
      <c r="D83" s="1">
        <f>(B83/(2^(1/$B$3)^$B$6))*$B$7</f>
        <v>68.9100898627763</v>
      </c>
      <c r="E83" s="1">
        <f>D83-(((B83/2^(1/$B$3)^$B$8))*$B$7)</f>
        <v>64.60320924635278</v>
      </c>
      <c r="G83" s="20">
        <f>A83</f>
        <v>72</v>
      </c>
      <c r="H83" s="21">
        <f>ROUNDDOWN(B83,0)</f>
        <v>1130</v>
      </c>
      <c r="I83" s="22">
        <f>ROUNDDOWN(C83,0)</f>
        <v>2</v>
      </c>
      <c r="J83" s="21">
        <f>ROUNDDOWN(D83,0)</f>
        <v>68</v>
      </c>
      <c r="K83" s="23">
        <f>ROUNDDOWN(E83,0)</f>
        <v>64</v>
      </c>
    </row>
    <row r="84" spans="1:11" ht="12.75">
      <c r="A84">
        <v>73</v>
      </c>
      <c r="B84" s="1">
        <f>B83*(2^(1/$B$3))</f>
        <v>1248.2699819053753</v>
      </c>
      <c r="C84" s="1">
        <f>(B84/(2^(1/$B$3)^$B$4))*$B$5</f>
        <v>2.5841283698541124</v>
      </c>
      <c r="D84" s="1">
        <f>(B84/(2^(1/$B$3)^$B$6))*$B$7</f>
        <v>76.08290760381138</v>
      </c>
      <c r="E84" s="1">
        <f>D84-(((B84/2^(1/$B$3)^$B$8))*$B$7)</f>
        <v>71.32772587857316</v>
      </c>
      <c r="G84" s="20">
        <f>A84</f>
        <v>73</v>
      </c>
      <c r="H84" s="21">
        <f>ROUNDDOWN(B84,0)</f>
        <v>1248</v>
      </c>
      <c r="I84" s="22">
        <f>ROUNDDOWN(C84,0)</f>
        <v>2</v>
      </c>
      <c r="J84" s="21">
        <f>ROUNDDOWN(D84,0)</f>
        <v>76</v>
      </c>
      <c r="K84" s="23">
        <f>ROUNDDOWN(E84,0)</f>
        <v>71</v>
      </c>
    </row>
    <row r="85" spans="1:11" ht="12.75">
      <c r="A85">
        <v>74</v>
      </c>
      <c r="B85" s="1">
        <f>B84*(2^(1/$B$3))</f>
        <v>1378.2017972555243</v>
      </c>
      <c r="C85" s="1">
        <f>(B85/(2^(1/$B$3)^$B$4))*$B$5</f>
        <v>2.853109035142928</v>
      </c>
      <c r="D85" s="1">
        <f>(B85/(2^(1/$B$3)^$B$6))*$B$7</f>
        <v>84.0023404551817</v>
      </c>
      <c r="E85" s="1">
        <f>D85-(((B85/2^(1/$B$3)^$B$8))*$B$7)</f>
        <v>78.75219417673283</v>
      </c>
      <c r="G85" s="20">
        <f>A85</f>
        <v>74</v>
      </c>
      <c r="H85" s="21">
        <f>ROUNDDOWN(B85,0)</f>
        <v>1378</v>
      </c>
      <c r="I85" s="22">
        <f>ROUNDDOWN(C85,0)</f>
        <v>2</v>
      </c>
      <c r="J85" s="21">
        <f>ROUNDDOWN(D85,0)</f>
        <v>84</v>
      </c>
      <c r="K85" s="23">
        <f>ROUNDDOWN(E85,0)</f>
        <v>78</v>
      </c>
    </row>
    <row r="86" spans="1:11" ht="12.75">
      <c r="A86">
        <v>75</v>
      </c>
      <c r="B86" s="1">
        <f>B85*(2^(1/$B$3))</f>
        <v>1521.6581520762259</v>
      </c>
      <c r="C86" s="1">
        <f>(B86/(2^(1/$B$3)^$B$4))*$B$5</f>
        <v>3.1500877670693153</v>
      </c>
      <c r="D86" s="1">
        <f>(B86/(2^(1/$B$3)^$B$6))*$B$7</f>
        <v>92.74610322062357</v>
      </c>
      <c r="E86" s="1">
        <f>D86-(((B86/2^(1/$B$3)^$B$8))*$B$7)</f>
        <v>86.94947176933458</v>
      </c>
      <c r="G86" s="20">
        <f>A86</f>
        <v>75</v>
      </c>
      <c r="H86" s="21">
        <f>ROUNDDOWN(B86,0)</f>
        <v>1521</v>
      </c>
      <c r="I86" s="22">
        <f>ROUNDDOWN(C86,0)</f>
        <v>3</v>
      </c>
      <c r="J86" s="21">
        <f>ROUNDDOWN(D86,0)</f>
        <v>92</v>
      </c>
      <c r="K86" s="23">
        <f>ROUNDDOWN(E86,0)</f>
        <v>86</v>
      </c>
    </row>
    <row r="87" spans="1:11" ht="12.75">
      <c r="A87">
        <v>76</v>
      </c>
      <c r="B87" s="1">
        <f>B86*(2^(1/$B$3))</f>
        <v>1680.046809103632</v>
      </c>
      <c r="C87" s="1">
        <f>(B87/(2^(1/$B$3)^$B$4))*$B$5</f>
        <v>3.4779788707733856</v>
      </c>
      <c r="D87" s="1">
        <f>(B87/(2^(1/$B$3)^$B$6))*$B$7</f>
        <v>102.39999999999947</v>
      </c>
      <c r="E87" s="1">
        <f>D87-(((B87/2^(1/$B$3)^$B$8))*$B$7)</f>
        <v>95.99999999999949</v>
      </c>
      <c r="G87" s="20">
        <f>A87</f>
        <v>76</v>
      </c>
      <c r="H87" s="21">
        <f>ROUNDDOWN(B87,0)</f>
        <v>1680</v>
      </c>
      <c r="I87" s="22">
        <f>ROUNDDOWN(C87,0)</f>
        <v>3</v>
      </c>
      <c r="J87" s="21">
        <f>ROUNDDOWN(D87,0)</f>
        <v>102</v>
      </c>
      <c r="K87" s="23">
        <f>ROUNDDOWN(E87,0)</f>
        <v>95</v>
      </c>
    </row>
    <row r="88" spans="1:11" ht="12.75">
      <c r="A88">
        <v>77</v>
      </c>
      <c r="B88" s="1">
        <f>B87*(2^(1/$B$3))</f>
        <v>1854.9220644124691</v>
      </c>
      <c r="C88" s="1">
        <f>(B88/(2^(1/$B$3)^$B$4))*$B$5</f>
        <v>3.8399999999999817</v>
      </c>
      <c r="D88" s="1">
        <f>(B88/(2^(1/$B$3)^$B$6))*$B$7</f>
        <v>113.05876620019777</v>
      </c>
      <c r="E88" s="1">
        <f>D88-(((B88/2^(1/$B$3)^$B$8))*$B$7)</f>
        <v>105.99259331268539</v>
      </c>
      <c r="G88" s="20">
        <f>A88</f>
        <v>77</v>
      </c>
      <c r="H88" s="21">
        <f>ROUNDDOWN(B88,0)</f>
        <v>1854</v>
      </c>
      <c r="I88" s="22">
        <f>ROUNDDOWN(C88,0)</f>
        <v>3</v>
      </c>
      <c r="J88" s="21">
        <f>ROUNDDOWN(D88,0)</f>
        <v>113</v>
      </c>
      <c r="K88" s="23">
        <f>ROUNDDOWN(E88,0)</f>
        <v>105</v>
      </c>
    </row>
    <row r="89" spans="1:11" ht="12.75">
      <c r="A89">
        <v>78</v>
      </c>
      <c r="B89" s="1">
        <f>B88*(2^(1/$B$3))</f>
        <v>2047.9999999999868</v>
      </c>
      <c r="C89" s="1">
        <f>(B89/(2^(1/$B$3)^$B$4))*$B$5</f>
        <v>4.239703732507419</v>
      </c>
      <c r="D89" s="1">
        <f>(B89/(2^(1/$B$3)^$B$6))*$B$7</f>
        <v>124.82699819053761</v>
      </c>
      <c r="E89" s="1">
        <f>D89-(((B89/2^(1/$B$3)^$B$8))*$B$7)</f>
        <v>117.025310803629</v>
      </c>
      <c r="G89" s="20">
        <f>A89</f>
        <v>78</v>
      </c>
      <c r="H89" s="21">
        <f>ROUNDDOWN(B89,0)</f>
        <v>2047</v>
      </c>
      <c r="I89" s="22">
        <f>ROUNDDOWN(C89,0)</f>
        <v>4</v>
      </c>
      <c r="J89" s="21">
        <f>ROUNDDOWN(D89,0)</f>
        <v>124</v>
      </c>
      <c r="K89" s="23">
        <f>ROUNDDOWN(E89,0)</f>
        <v>117</v>
      </c>
    </row>
    <row r="90" spans="1:11" ht="12.75">
      <c r="A90">
        <v>79</v>
      </c>
      <c r="B90" s="1">
        <f>B89*(2^(1/$B$3))</f>
        <v>2261.175324003953</v>
      </c>
      <c r="C90" s="1">
        <f>(B90/(2^(1/$B$3)^$B$4))*$B$5</f>
        <v>4.681012432145162</v>
      </c>
      <c r="D90" s="1">
        <f>(B90/(2^(1/$B$3)^$B$6))*$B$7</f>
        <v>137.8201797255525</v>
      </c>
      <c r="E90" s="1">
        <f>D90-(((B90/2^(1/$B$3)^$B$8))*$B$7)</f>
        <v>129.20641849270544</v>
      </c>
      <c r="G90" s="20">
        <f>A90</f>
        <v>79</v>
      </c>
      <c r="H90" s="21">
        <f>ROUNDDOWN(B90,0)</f>
        <v>2261</v>
      </c>
      <c r="I90" s="22">
        <f>ROUNDDOWN(C90,0)</f>
        <v>4</v>
      </c>
      <c r="J90" s="21">
        <f>ROUNDDOWN(D90,0)</f>
        <v>137</v>
      </c>
      <c r="K90" s="23">
        <f>ROUNDDOWN(E90,0)</f>
        <v>129</v>
      </c>
    </row>
    <row r="91" spans="1:11" ht="12.75">
      <c r="A91">
        <v>80</v>
      </c>
      <c r="B91" s="1">
        <f>B90*(2^(1/$B$3))</f>
        <v>2496.539963810749</v>
      </c>
      <c r="C91" s="1">
        <f>(B91/(2^(1/$B$3)^$B$4))*$B$5</f>
        <v>5.168256739708221</v>
      </c>
      <c r="D91" s="1">
        <f>(B91/(2^(1/$B$3)^$B$6))*$B$7</f>
        <v>152.16581520762267</v>
      </c>
      <c r="E91" s="1">
        <f>D91-(((B91/2^(1/$B$3)^$B$8))*$B$7)</f>
        <v>142.65545175714624</v>
      </c>
      <c r="G91" s="20">
        <f>A91</f>
        <v>80</v>
      </c>
      <c r="H91" s="21">
        <f>ROUNDDOWN(B91,0)</f>
        <v>2496</v>
      </c>
      <c r="I91" s="22">
        <f>ROUNDDOWN(C91,0)</f>
        <v>5</v>
      </c>
      <c r="J91" s="21">
        <f>ROUNDDOWN(D91,0)</f>
        <v>152</v>
      </c>
      <c r="K91" s="23">
        <f>ROUNDDOWN(E91,0)</f>
        <v>142</v>
      </c>
    </row>
    <row r="92" spans="1:11" ht="12.75">
      <c r="A92">
        <v>81</v>
      </c>
      <c r="B92" s="1">
        <f>B91*(2^(1/$B$3))</f>
        <v>2756.403594511047</v>
      </c>
      <c r="C92" s="1">
        <f>(B92/(2^(1/$B$3)^$B$4))*$B$5</f>
        <v>5.706218070285852</v>
      </c>
      <c r="D92" s="1">
        <f>(B92/(2^(1/$B$3)^$B$6))*$B$7</f>
        <v>168.00468091036328</v>
      </c>
      <c r="E92" s="1">
        <f>D92-(((B92/2^(1/$B$3)^$B$8))*$B$7)</f>
        <v>157.50438835346554</v>
      </c>
      <c r="G92" s="20">
        <f>A92</f>
        <v>81</v>
      </c>
      <c r="H92" s="21">
        <f>ROUNDDOWN(B92,0)</f>
        <v>2756</v>
      </c>
      <c r="I92" s="22">
        <f>ROUNDDOWN(C92,0)</f>
        <v>5</v>
      </c>
      <c r="J92" s="21">
        <f>ROUNDDOWN(D92,0)</f>
        <v>168</v>
      </c>
      <c r="K92" s="23">
        <f>ROUNDDOWN(E92,0)</f>
        <v>157</v>
      </c>
    </row>
    <row r="93" spans="1:11" ht="12.75">
      <c r="A93">
        <v>82</v>
      </c>
      <c r="B93" s="1">
        <f>B92*(2^(1/$B$3))</f>
        <v>3043.3163041524494</v>
      </c>
      <c r="C93" s="1">
        <f>(B93/(2^(1/$B$3)^$B$4))*$B$5</f>
        <v>6.300175534138625</v>
      </c>
      <c r="D93" s="1">
        <f>(B93/(2^(1/$B$3)^$B$6))*$B$7</f>
        <v>185.492206441247</v>
      </c>
      <c r="E93" s="1">
        <f>D93-(((B93/2^(1/$B$3)^$B$8))*$B$7)</f>
        <v>173.89894353866902</v>
      </c>
      <c r="G93" s="20">
        <f>A93</f>
        <v>82</v>
      </c>
      <c r="H93" s="21">
        <f>ROUNDDOWN(B93,0)</f>
        <v>3043</v>
      </c>
      <c r="I93" s="22">
        <f>ROUNDDOWN(C93,0)</f>
        <v>6</v>
      </c>
      <c r="J93" s="21">
        <f>ROUNDDOWN(D93,0)</f>
        <v>185</v>
      </c>
      <c r="K93" s="23">
        <f>ROUNDDOWN(E93,0)</f>
        <v>173</v>
      </c>
    </row>
    <row r="94" spans="1:11" ht="12.75">
      <c r="A94">
        <v>83</v>
      </c>
      <c r="B94" s="1">
        <f>B93*(2^(1/$B$3))</f>
        <v>3360.0936182072614</v>
      </c>
      <c r="C94" s="1">
        <f>(B94/(2^(1/$B$3)^$B$4))*$B$5</f>
        <v>6.955957741546765</v>
      </c>
      <c r="D94" s="1">
        <f>(B94/(2^(1/$B$3)^$B$6))*$B$7</f>
        <v>204.79999999999876</v>
      </c>
      <c r="E94" s="1">
        <f>D94-(((B94/2^(1/$B$3)^$B$8))*$B$7)</f>
        <v>191.9999999999988</v>
      </c>
      <c r="G94" s="20">
        <f>A94</f>
        <v>83</v>
      </c>
      <c r="H94" s="21">
        <f>ROUNDDOWN(B94,0)</f>
        <v>3360</v>
      </c>
      <c r="I94" s="22">
        <f>ROUNDDOWN(C94,0)</f>
        <v>6</v>
      </c>
      <c r="J94" s="21">
        <f>ROUNDDOWN(D94,0)</f>
        <v>204</v>
      </c>
      <c r="K94" s="23">
        <f>ROUNDDOWN(E94,0)</f>
        <v>191</v>
      </c>
    </row>
    <row r="95" spans="1:11" ht="12.75">
      <c r="A95">
        <v>84</v>
      </c>
      <c r="B95" s="1">
        <f>B94*(2^(1/$B$3))</f>
        <v>3709.8441288249355</v>
      </c>
      <c r="C95" s="1">
        <f>(B95/(2^(1/$B$3)^$B$4))*$B$5</f>
        <v>7.679999999999957</v>
      </c>
      <c r="D95" s="1">
        <f>(B95/(2^(1/$B$3)^$B$6))*$B$7</f>
        <v>226.1175324003954</v>
      </c>
      <c r="E95" s="1">
        <f>D95-(((B95/2^(1/$B$3)^$B$8))*$B$7)</f>
        <v>211.98518662537066</v>
      </c>
      <c r="G95" s="20">
        <f>A95</f>
        <v>84</v>
      </c>
      <c r="H95" s="21">
        <f>ROUNDDOWN(B95,0)</f>
        <v>3709</v>
      </c>
      <c r="I95" s="22">
        <f>ROUNDDOWN(C95,0)</f>
        <v>7</v>
      </c>
      <c r="J95" s="21">
        <f>ROUNDDOWN(D95,0)</f>
        <v>226</v>
      </c>
      <c r="K95" s="23">
        <f>ROUNDDOWN(E95,0)</f>
        <v>211</v>
      </c>
    </row>
    <row r="96" spans="1:11" ht="12.75">
      <c r="A96">
        <v>85</v>
      </c>
      <c r="B96" s="1">
        <f>B95*(2^(1/$B$3))</f>
        <v>4095.999999999971</v>
      </c>
      <c r="C96" s="1">
        <f>(B96/(2^(1/$B$3)^$B$4))*$B$5</f>
        <v>8.479407465014832</v>
      </c>
      <c r="D96" s="1">
        <f>(B96/(2^(1/$B$3)^$B$6))*$B$7</f>
        <v>249.65399638107502</v>
      </c>
      <c r="E96" s="1">
        <f>D96-(((B96/2^(1/$B$3)^$B$8))*$B$7)</f>
        <v>234.0506216072578</v>
      </c>
      <c r="G96" s="20">
        <f>A96</f>
        <v>85</v>
      </c>
      <c r="H96" s="21">
        <f>ROUNDDOWN(B96,0)</f>
        <v>4095</v>
      </c>
      <c r="I96" s="22">
        <f>ROUNDDOWN(C96,0)</f>
        <v>8</v>
      </c>
      <c r="J96" s="21">
        <f>ROUNDDOWN(D96,0)</f>
        <v>249</v>
      </c>
      <c r="K96" s="23">
        <f>ROUNDDOWN(E96,0)</f>
        <v>234</v>
      </c>
    </row>
    <row r="97" spans="1:11" ht="12.75">
      <c r="A97">
        <v>86</v>
      </c>
      <c r="B97" s="1">
        <f>B96*(2^(1/$B$3))</f>
        <v>4522.350648007903</v>
      </c>
      <c r="C97" s="1">
        <f>(B97/(2^(1/$B$3)^$B$4))*$B$5</f>
        <v>9.36202486429032</v>
      </c>
      <c r="D97" s="1">
        <f>(B97/(2^(1/$B$3)^$B$6))*$B$7</f>
        <v>275.6403594511048</v>
      </c>
      <c r="E97" s="1">
        <f>D97-(((B97/2^(1/$B$3)^$B$8))*$B$7)</f>
        <v>258.4128369854107</v>
      </c>
      <c r="G97" s="20">
        <f>A97</f>
        <v>86</v>
      </c>
      <c r="H97" s="21">
        <f>ROUNDDOWN(B97,0)</f>
        <v>4522</v>
      </c>
      <c r="I97" s="22">
        <f>ROUNDDOWN(C97,0)</f>
        <v>9</v>
      </c>
      <c r="J97" s="21">
        <f>ROUNDDOWN(D97,0)</f>
        <v>275</v>
      </c>
      <c r="K97" s="23">
        <f>ROUNDDOWN(E97,0)</f>
        <v>258</v>
      </c>
    </row>
    <row r="98" spans="1:11" ht="12.75">
      <c r="A98">
        <v>87</v>
      </c>
      <c r="B98" s="1">
        <f>B97*(2^(1/$B$3))</f>
        <v>4993.079927621496</v>
      </c>
      <c r="C98" s="1">
        <f>(B98/(2^(1/$B$3)^$B$4))*$B$5</f>
        <v>10.336513479416437</v>
      </c>
      <c r="D98" s="1">
        <f>(B98/(2^(1/$B$3)^$B$6))*$B$7</f>
        <v>304.3316304152451</v>
      </c>
      <c r="E98" s="1">
        <f>D98-(((B98/2^(1/$B$3)^$B$8))*$B$7)</f>
        <v>285.31090351429225</v>
      </c>
      <c r="G98" s="20">
        <f>A98</f>
        <v>87</v>
      </c>
      <c r="H98" s="21">
        <f>ROUNDDOWN(B98,0)</f>
        <v>4993</v>
      </c>
      <c r="I98" s="22">
        <f>ROUNDDOWN(C98,0)</f>
        <v>10</v>
      </c>
      <c r="J98" s="21">
        <f>ROUNDDOWN(D98,0)</f>
        <v>304</v>
      </c>
      <c r="K98" s="23">
        <f>ROUNDDOWN(E98,0)</f>
        <v>285</v>
      </c>
    </row>
    <row r="99" spans="1:11" ht="12.75">
      <c r="A99">
        <v>88</v>
      </c>
      <c r="B99" s="1">
        <f>B98*(2^(1/$B$3))</f>
        <v>5512.807189022091</v>
      </c>
      <c r="C99" s="1">
        <f>(B99/(2^(1/$B$3)^$B$4))*$B$5</f>
        <v>11.412436140571698</v>
      </c>
      <c r="D99" s="1">
        <f>(B99/(2^(1/$B$3)^$B$6))*$B$7</f>
        <v>336.0093618207264</v>
      </c>
      <c r="E99" s="1">
        <f>D99-(((B99/2^(1/$B$3)^$B$8))*$B$7)</f>
        <v>315.0087767069309</v>
      </c>
      <c r="G99" s="20">
        <f>A99</f>
        <v>88</v>
      </c>
      <c r="H99" s="21">
        <f>ROUNDDOWN(B99,0)</f>
        <v>5512</v>
      </c>
      <c r="I99" s="22">
        <f>ROUNDDOWN(C99,0)</f>
        <v>11</v>
      </c>
      <c r="J99" s="21">
        <f>ROUNDDOWN(D99,0)</f>
        <v>336</v>
      </c>
      <c r="K99" s="23">
        <f>ROUNDDOWN(E99,0)</f>
        <v>315</v>
      </c>
    </row>
    <row r="100" spans="1:11" ht="12.75">
      <c r="A100">
        <v>89</v>
      </c>
      <c r="B100" s="1">
        <f>B99*(2^(1/$B$3))</f>
        <v>6086.632608304896</v>
      </c>
      <c r="C100" s="1">
        <f>(B100/(2^(1/$B$3)^$B$4))*$B$5</f>
        <v>12.600351068277245</v>
      </c>
      <c r="D100" s="1">
        <f>(B100/(2^(1/$B$3)^$B$6))*$B$7</f>
        <v>370.9844128824938</v>
      </c>
      <c r="E100" s="1">
        <f>D100-(((B100/2^(1/$B$3)^$B$8))*$B$7)</f>
        <v>347.7978870773379</v>
      </c>
      <c r="G100" s="20">
        <f>A100</f>
        <v>89</v>
      </c>
      <c r="H100" s="21">
        <f>ROUNDDOWN(B100,0)</f>
        <v>6086</v>
      </c>
      <c r="I100" s="22">
        <f>ROUNDDOWN(C100,0)</f>
        <v>12</v>
      </c>
      <c r="J100" s="21">
        <f>ROUNDDOWN(D100,0)</f>
        <v>370</v>
      </c>
      <c r="K100" s="23">
        <f>ROUNDDOWN(E100,0)</f>
        <v>347</v>
      </c>
    </row>
    <row r="101" spans="1:11" ht="12.75">
      <c r="A101">
        <v>90</v>
      </c>
      <c r="B101" s="1">
        <f>B100*(2^(1/$B$3))</f>
        <v>6720.18723641452</v>
      </c>
      <c r="C101" s="1">
        <f>(B101/(2^(1/$B$3)^$B$4))*$B$5</f>
        <v>13.911915483093525</v>
      </c>
      <c r="D101" s="1">
        <f>(B101/(2^(1/$B$3)^$B$6))*$B$7</f>
        <v>409.59999999999735</v>
      </c>
      <c r="E101" s="1">
        <f>D101-(((B101/2^(1/$B$3)^$B$8))*$B$7)</f>
        <v>383.99999999999744</v>
      </c>
      <c r="G101" s="20">
        <f>A101</f>
        <v>90</v>
      </c>
      <c r="H101" s="21">
        <f>ROUNDDOWN(B101,0)</f>
        <v>6720</v>
      </c>
      <c r="I101" s="22">
        <f>ROUNDDOWN(C101,0)</f>
        <v>13</v>
      </c>
      <c r="J101" s="21">
        <f>ROUNDDOWN(D101,0)</f>
        <v>409</v>
      </c>
      <c r="K101" s="23">
        <f>ROUNDDOWN(E101,0)</f>
        <v>383</v>
      </c>
    </row>
    <row r="102" spans="1:11" ht="12.75">
      <c r="A102">
        <v>91</v>
      </c>
      <c r="B102" s="1">
        <f>B101*(2^(1/$B$3))</f>
        <v>7419.688257649868</v>
      </c>
      <c r="C102" s="1">
        <f>(B102/(2^(1/$B$3)^$B$4))*$B$5</f>
        <v>15.359999999999909</v>
      </c>
      <c r="D102" s="1">
        <f>(B102/(2^(1/$B$3)^$B$6))*$B$7</f>
        <v>452.2350648007906</v>
      </c>
      <c r="E102" s="1">
        <f>D102-(((B102/2^(1/$B$3)^$B$8))*$B$7)</f>
        <v>423.97037325074115</v>
      </c>
      <c r="G102" s="20">
        <f>A102</f>
        <v>91</v>
      </c>
      <c r="H102" s="21">
        <f>ROUNDDOWN(B102,0)</f>
        <v>7419</v>
      </c>
      <c r="I102" s="22">
        <f>ROUNDDOWN(C102,0)</f>
        <v>15</v>
      </c>
      <c r="J102" s="21">
        <f>ROUNDDOWN(D102,0)</f>
        <v>452</v>
      </c>
      <c r="K102" s="23">
        <f>ROUNDDOWN(E102,0)</f>
        <v>423</v>
      </c>
    </row>
    <row r="103" spans="1:11" ht="12.75">
      <c r="A103">
        <v>92</v>
      </c>
      <c r="B103" s="1">
        <f>B102*(2^(1/$B$3))</f>
        <v>8191.999999999938</v>
      </c>
      <c r="C103" s="1">
        <f>(B103/(2^(1/$B$3)^$B$4))*$B$5</f>
        <v>16.958814930029657</v>
      </c>
      <c r="D103" s="1">
        <f>(B103/(2^(1/$B$3)^$B$6))*$B$7</f>
        <v>499.30799276214987</v>
      </c>
      <c r="E103" s="1">
        <f>D103-(((B103/2^(1/$B$3)^$B$8))*$B$7)</f>
        <v>468.1012432145154</v>
      </c>
      <c r="G103" s="20">
        <f>A103</f>
        <v>92</v>
      </c>
      <c r="H103" s="21">
        <f>ROUNDDOWN(B103,0)</f>
        <v>8191</v>
      </c>
      <c r="I103" s="22">
        <f>ROUNDDOWN(C103,0)</f>
        <v>16</v>
      </c>
      <c r="J103" s="21">
        <f>ROUNDDOWN(D103,0)</f>
        <v>499</v>
      </c>
      <c r="K103" s="23">
        <f>ROUNDDOWN(E103,0)</f>
        <v>468</v>
      </c>
    </row>
    <row r="104" spans="1:11" ht="12.75">
      <c r="A104">
        <v>93</v>
      </c>
      <c r="B104" s="1">
        <f>B103*(2^(1/$B$3))</f>
        <v>9044.7012960158</v>
      </c>
      <c r="C104" s="1">
        <f>(B104/(2^(1/$B$3)^$B$4))*$B$5</f>
        <v>18.724049728580624</v>
      </c>
      <c r="D104" s="1">
        <f>(B104/(2^(1/$B$3)^$B$6))*$B$7</f>
        <v>551.2807189022094</v>
      </c>
      <c r="E104" s="1">
        <f>D104-(((B104/2^(1/$B$3)^$B$8))*$B$7)</f>
        <v>516.8256739708212</v>
      </c>
      <c r="G104" s="20">
        <f>A104</f>
        <v>93</v>
      </c>
      <c r="H104" s="21">
        <f>ROUNDDOWN(B104,0)</f>
        <v>9044</v>
      </c>
      <c r="I104" s="22">
        <f>ROUNDDOWN(C104,0)</f>
        <v>18</v>
      </c>
      <c r="J104" s="21">
        <f>ROUNDDOWN(D104,0)</f>
        <v>551</v>
      </c>
      <c r="K104" s="23">
        <f>ROUNDDOWN(E104,0)</f>
        <v>516</v>
      </c>
    </row>
    <row r="105" spans="1:11" ht="12.75">
      <c r="A105">
        <v>94</v>
      </c>
      <c r="B105" s="1">
        <f>B104*(2^(1/$B$3))</f>
        <v>9986.159855242984</v>
      </c>
      <c r="C105" s="1">
        <f>(B105/(2^(1/$B$3)^$B$4))*$B$5</f>
        <v>20.673026958832857</v>
      </c>
      <c r="D105" s="1">
        <f>(B105/(2^(1/$B$3)^$B$6))*$B$7</f>
        <v>608.6632608304898</v>
      </c>
      <c r="E105" s="1">
        <f>D105-(((B105/2^(1/$B$3)^$B$8))*$B$7)</f>
        <v>570.621807028584</v>
      </c>
      <c r="G105" s="20">
        <f>A105</f>
        <v>94</v>
      </c>
      <c r="H105" s="21">
        <f>ROUNDDOWN(B105,0)</f>
        <v>9986</v>
      </c>
      <c r="I105" s="22">
        <f>ROUNDDOWN(C105,0)</f>
        <v>20</v>
      </c>
      <c r="J105" s="21">
        <f>ROUNDDOWN(D105,0)</f>
        <v>608</v>
      </c>
      <c r="K105" s="23">
        <f>ROUNDDOWN(E105,0)</f>
        <v>570</v>
      </c>
    </row>
    <row r="106" spans="1:11" ht="12.75">
      <c r="A106">
        <v>95</v>
      </c>
      <c r="B106" s="1">
        <f>B105*(2^(1/$B$3))</f>
        <v>11025.614378044174</v>
      </c>
      <c r="C106" s="1">
        <f>(B106/(2^(1/$B$3)^$B$4))*$B$5</f>
        <v>22.824872281143385</v>
      </c>
      <c r="D106" s="1">
        <f>(B106/(2^(1/$B$3)^$B$6))*$B$7</f>
        <v>672.0187236414523</v>
      </c>
      <c r="E106" s="1">
        <f>D106-(((B106/2^(1/$B$3)^$B$8))*$B$7)</f>
        <v>630.0175534138615</v>
      </c>
      <c r="G106" s="20">
        <f>A106</f>
        <v>95</v>
      </c>
      <c r="H106" s="21">
        <f>ROUNDDOWN(B106,0)</f>
        <v>11025</v>
      </c>
      <c r="I106" s="22">
        <f>ROUNDDOWN(C106,0)</f>
        <v>22</v>
      </c>
      <c r="J106" s="21">
        <f>ROUNDDOWN(D106,0)</f>
        <v>672</v>
      </c>
      <c r="K106" s="23">
        <f>ROUNDDOWN(E106,0)</f>
        <v>630</v>
      </c>
    </row>
    <row r="107" spans="1:11" ht="12.75">
      <c r="A107">
        <v>96</v>
      </c>
      <c r="B107" s="1">
        <f>B106*(2^(1/$B$3))</f>
        <v>12173.265216609785</v>
      </c>
      <c r="C107" s="1">
        <f>(B107/(2^(1/$B$3)^$B$4))*$B$5</f>
        <v>25.200702136554476</v>
      </c>
      <c r="D107" s="1">
        <f>(B107/(2^(1/$B$3)^$B$6))*$B$7</f>
        <v>741.9688257649872</v>
      </c>
      <c r="E107" s="1">
        <f>D107-(((B107/2^(1/$B$3)^$B$8))*$B$7)</f>
        <v>695.5957741546754</v>
      </c>
      <c r="G107" s="20">
        <f>A107</f>
        <v>96</v>
      </c>
      <c r="H107" s="21">
        <f>ROUNDDOWN(B107,0)</f>
        <v>12173</v>
      </c>
      <c r="I107" s="22">
        <f>ROUNDDOWN(C107,0)</f>
        <v>25</v>
      </c>
      <c r="J107" s="21">
        <f>ROUNDDOWN(D107,0)</f>
        <v>741</v>
      </c>
      <c r="K107" s="23">
        <f>ROUNDDOWN(E107,0)</f>
        <v>695</v>
      </c>
    </row>
    <row r="108" spans="1:11" ht="12.75">
      <c r="A108">
        <v>97</v>
      </c>
      <c r="B108" s="1">
        <f>B107*(2^(1/$B$3))</f>
        <v>13440.374472829033</v>
      </c>
      <c r="C108" s="1">
        <f>(B108/(2^(1/$B$3)^$B$4))*$B$5</f>
        <v>27.823830966187032</v>
      </c>
      <c r="D108" s="1">
        <f>(B108/(2^(1/$B$3)^$B$6))*$B$7</f>
        <v>819.1999999999944</v>
      </c>
      <c r="E108" s="1">
        <f>D108-(((B108/2^(1/$B$3)^$B$8))*$B$7)</f>
        <v>767.9999999999945</v>
      </c>
      <c r="G108" s="20">
        <f>A108</f>
        <v>97</v>
      </c>
      <c r="H108" s="21">
        <f>ROUNDDOWN(B108,0)</f>
        <v>13440</v>
      </c>
      <c r="I108" s="22">
        <f>ROUNDDOWN(C108,0)</f>
        <v>27</v>
      </c>
      <c r="J108" s="21">
        <f>ROUNDDOWN(D108,0)</f>
        <v>819</v>
      </c>
      <c r="K108" s="23">
        <f>ROUNDDOWN(E108,0)</f>
        <v>767</v>
      </c>
    </row>
    <row r="109" spans="1:11" ht="12.75">
      <c r="A109">
        <v>98</v>
      </c>
      <c r="B109" s="1">
        <f>B108*(2^(1/$B$3))</f>
        <v>14839.376515299728</v>
      </c>
      <c r="C109" s="1">
        <f>(B109/(2^(1/$B$3)^$B$4))*$B$5</f>
        <v>30.719999999999796</v>
      </c>
      <c r="D109" s="1">
        <f>(B109/(2^(1/$B$3)^$B$6))*$B$7</f>
        <v>904.4701296015807</v>
      </c>
      <c r="E109" s="1">
        <f>D109-(((B109/2^(1/$B$3)^$B$8))*$B$7)</f>
        <v>847.9407465014817</v>
      </c>
      <c r="G109" s="20">
        <f>A109</f>
        <v>98</v>
      </c>
      <c r="H109" s="21">
        <f>ROUNDDOWN(B109,0)</f>
        <v>14839</v>
      </c>
      <c r="I109" s="22">
        <f>ROUNDDOWN(C109,0)</f>
        <v>30</v>
      </c>
      <c r="J109" s="21">
        <f>ROUNDDOWN(D109,0)</f>
        <v>904</v>
      </c>
      <c r="K109" s="23">
        <f>ROUNDDOWN(E109,0)</f>
        <v>847</v>
      </c>
    </row>
    <row r="110" spans="1:11" ht="12.75">
      <c r="A110">
        <v>99</v>
      </c>
      <c r="B110" s="1">
        <f>B109*(2^(1/$B$3))</f>
        <v>16383.999999999867</v>
      </c>
      <c r="C110" s="1">
        <f>(B110/(2^(1/$B$3)^$B$4))*$B$5</f>
        <v>33.91762986005929</v>
      </c>
      <c r="D110" s="1">
        <f>(B110/(2^(1/$B$3)^$B$6))*$B$7</f>
        <v>998.6159855242992</v>
      </c>
      <c r="E110" s="1">
        <f>D110-(((B110/2^(1/$B$3)^$B$8))*$B$7)</f>
        <v>936.2024864290304</v>
      </c>
      <c r="G110" s="20">
        <f>A110</f>
        <v>99</v>
      </c>
      <c r="H110" s="21">
        <f>ROUNDDOWN(B110,0)</f>
        <v>16383</v>
      </c>
      <c r="I110" s="22">
        <f>ROUNDDOWN(C110,0)</f>
        <v>33</v>
      </c>
      <c r="J110" s="21">
        <f>ROUNDDOWN(D110,0)</f>
        <v>998</v>
      </c>
      <c r="K110" s="23">
        <f>ROUNDDOWN(E110,0)</f>
        <v>936</v>
      </c>
    </row>
    <row r="111" spans="1:11" ht="12.75">
      <c r="A111">
        <v>100</v>
      </c>
      <c r="B111" s="1">
        <f>B110*(2^(1/$B$3))</f>
        <v>18089.402592031594</v>
      </c>
      <c r="C111" s="1">
        <f>(B111/(2^(1/$B$3)^$B$4))*$B$5</f>
        <v>37.448099457161234</v>
      </c>
      <c r="D111" s="1">
        <f>(B111/(2^(1/$B$3)^$B$6))*$B$7</f>
        <v>1102.5614378044181</v>
      </c>
      <c r="E111" s="1">
        <f>D111-(((B111/2^(1/$B$3)^$B$8))*$B$7)</f>
        <v>1033.651347941642</v>
      </c>
      <c r="G111" s="20">
        <f>A111</f>
        <v>100</v>
      </c>
      <c r="H111" s="21">
        <f>ROUNDDOWN(B111,0)</f>
        <v>18089</v>
      </c>
      <c r="I111" s="22">
        <f>ROUNDDOWN(C111,0)</f>
        <v>37</v>
      </c>
      <c r="J111" s="21">
        <f>ROUNDDOWN(D111,0)</f>
        <v>1102</v>
      </c>
      <c r="K111" s="23">
        <f>ROUNDDOWN(E111,0)</f>
        <v>1033</v>
      </c>
    </row>
    <row r="112" spans="1:11" ht="12.75">
      <c r="A112">
        <v>101</v>
      </c>
      <c r="B112" s="1">
        <f>B111*(2^(1/$B$3))</f>
        <v>19972.31971048596</v>
      </c>
      <c r="C112" s="1">
        <f>(B112/(2^(1/$B$3)^$B$4))*$B$5</f>
        <v>41.3460539176657</v>
      </c>
      <c r="D112" s="1">
        <f>(B112/(2^(1/$B$3)^$B$6))*$B$7</f>
        <v>1217.3265216609793</v>
      </c>
      <c r="E112" s="1">
        <f>D112-(((B112/2^(1/$B$3)^$B$8))*$B$7)</f>
        <v>1141.2436140571679</v>
      </c>
      <c r="G112" s="20">
        <f>A112</f>
        <v>101</v>
      </c>
      <c r="H112" s="21">
        <f>ROUNDDOWN(B112,0)</f>
        <v>19972</v>
      </c>
      <c r="I112" s="22">
        <f>ROUNDDOWN(C112,0)</f>
        <v>41</v>
      </c>
      <c r="J112" s="21">
        <f>ROUNDDOWN(D112,0)</f>
        <v>1217</v>
      </c>
      <c r="K112" s="23">
        <f>ROUNDDOWN(E112,0)</f>
        <v>1141</v>
      </c>
    </row>
    <row r="113" spans="1:11" ht="12.75">
      <c r="A113">
        <v>102</v>
      </c>
      <c r="B113" s="1">
        <f>B112*(2^(1/$B$3))</f>
        <v>22051.228756088338</v>
      </c>
      <c r="C113" s="1">
        <f>(B113/(2^(1/$B$3)^$B$4))*$B$5</f>
        <v>45.64974456228674</v>
      </c>
      <c r="D113" s="1">
        <f>(B113/(2^(1/$B$3)^$B$6))*$B$7</f>
        <v>1344.037447282904</v>
      </c>
      <c r="E113" s="1">
        <f>D113-(((B113/2^(1/$B$3)^$B$8))*$B$7)</f>
        <v>1260.0351068277223</v>
      </c>
      <c r="G113" s="20">
        <f>A113</f>
        <v>102</v>
      </c>
      <c r="H113" s="21">
        <f>ROUNDDOWN(B113,0)</f>
        <v>22051</v>
      </c>
      <c r="I113" s="22">
        <f>ROUNDDOWN(C113,0)</f>
        <v>45</v>
      </c>
      <c r="J113" s="21">
        <f>ROUNDDOWN(D113,0)</f>
        <v>1344</v>
      </c>
      <c r="K113" s="23">
        <f>ROUNDDOWN(E113,0)</f>
        <v>1260</v>
      </c>
    </row>
    <row r="114" spans="1:11" ht="12.75">
      <c r="A114">
        <v>103</v>
      </c>
      <c r="B114" s="1">
        <f>B113*(2^(1/$B$3))</f>
        <v>24346.530433219556</v>
      </c>
      <c r="C114" s="1">
        <f>(B114/(2^(1/$B$3)^$B$4))*$B$5</f>
        <v>50.401404273108916</v>
      </c>
      <c r="D114" s="1">
        <f>(B114/(2^(1/$B$3)^$B$6))*$B$7</f>
        <v>1483.9376515299737</v>
      </c>
      <c r="E114" s="1">
        <f>D114-(((B114/2^(1/$B$3)^$B$8))*$B$7)</f>
        <v>1391.19154830935</v>
      </c>
      <c r="G114" s="20">
        <f>A114</f>
        <v>103</v>
      </c>
      <c r="H114" s="21">
        <f>ROUNDDOWN(B114,0)</f>
        <v>24346</v>
      </c>
      <c r="I114" s="22">
        <f>ROUNDDOWN(C114,0)</f>
        <v>50</v>
      </c>
      <c r="J114" s="21">
        <f>ROUNDDOWN(D114,0)</f>
        <v>1483</v>
      </c>
      <c r="K114" s="23">
        <f>ROUNDDOWN(E114,0)</f>
        <v>1391</v>
      </c>
    </row>
    <row r="115" spans="1:11" ht="12.75">
      <c r="A115">
        <v>104</v>
      </c>
      <c r="B115" s="1">
        <f>B114*(2^(1/$B$3))</f>
        <v>26880.748945658048</v>
      </c>
      <c r="C115" s="1">
        <f>(B115/(2^(1/$B$3)^$B$4))*$B$5</f>
        <v>55.64766193237403</v>
      </c>
      <c r="D115" s="1">
        <f>(B115/(2^(1/$B$3)^$B$6))*$B$7</f>
        <v>1638.3999999999876</v>
      </c>
      <c r="E115" s="1">
        <f>D115-(((B115/2^(1/$B$3)^$B$8))*$B$7)</f>
        <v>1535.9999999999882</v>
      </c>
      <c r="G115" s="20">
        <f>A115</f>
        <v>104</v>
      </c>
      <c r="H115" s="21">
        <f>ROUNDDOWN(B115,0)</f>
        <v>26880</v>
      </c>
      <c r="I115" s="22">
        <f>ROUNDDOWN(C115,0)</f>
        <v>55</v>
      </c>
      <c r="J115" s="21">
        <f>ROUNDDOWN(D115,0)</f>
        <v>1638</v>
      </c>
      <c r="K115" s="23">
        <f>ROUNDDOWN(E115,0)</f>
        <v>1535</v>
      </c>
    </row>
    <row r="116" spans="1:11" ht="12.75">
      <c r="A116">
        <v>105</v>
      </c>
      <c r="B116" s="1">
        <f>B115*(2^(1/$B$3))</f>
        <v>29678.753030599437</v>
      </c>
      <c r="C116" s="1">
        <f>(B116/(2^(1/$B$3)^$B$4))*$B$5</f>
        <v>61.439999999999564</v>
      </c>
      <c r="D116" s="1">
        <f>(B116/(2^(1/$B$3)^$B$6))*$B$7</f>
        <v>1808.9402592031602</v>
      </c>
      <c r="E116" s="1">
        <f>D116-(((B116/2^(1/$B$3)^$B$8))*$B$7)</f>
        <v>1695.8814930029623</v>
      </c>
      <c r="G116" s="20">
        <f>A116</f>
        <v>105</v>
      </c>
      <c r="H116" s="21">
        <f>ROUNDDOWN(B116,0)</f>
        <v>29678</v>
      </c>
      <c r="I116" s="22">
        <f>ROUNDDOWN(C116,0)</f>
        <v>61</v>
      </c>
      <c r="J116" s="21">
        <f>ROUNDDOWN(D116,0)</f>
        <v>1808</v>
      </c>
      <c r="K116" s="23">
        <f>ROUNDDOWN(E116,0)</f>
        <v>1695</v>
      </c>
    </row>
    <row r="117" spans="1:11" ht="12.75">
      <c r="A117">
        <v>106</v>
      </c>
      <c r="B117" s="1">
        <f>B116*(2^(1/$B$3))</f>
        <v>32767.999999999713</v>
      </c>
      <c r="C117" s="1">
        <f>(B117/(2^(1/$B$3)^$B$4))*$B$5</f>
        <v>67.83525972011853</v>
      </c>
      <c r="D117" s="1">
        <f>(B117/(2^(1/$B$3)^$B$6))*$B$7</f>
        <v>1997.231971048597</v>
      </c>
      <c r="E117" s="1">
        <f>D117-(((B117/2^(1/$B$3)^$B$8))*$B$7)</f>
        <v>1872.4049728580594</v>
      </c>
      <c r="G117" s="20">
        <f>A117</f>
        <v>106</v>
      </c>
      <c r="H117" s="21">
        <f>ROUNDDOWN(B117,0)</f>
        <v>32767</v>
      </c>
      <c r="I117" s="22">
        <f>ROUNDDOWN(C117,0)</f>
        <v>67</v>
      </c>
      <c r="J117" s="21">
        <f>ROUNDDOWN(D117,0)</f>
        <v>1997</v>
      </c>
      <c r="K117" s="23">
        <f>ROUNDDOWN(E117,0)</f>
        <v>1872</v>
      </c>
    </row>
    <row r="118" spans="1:11" ht="12.75">
      <c r="A118">
        <v>107</v>
      </c>
      <c r="B118" s="1">
        <f>B117*(2^(1/$B$3))</f>
        <v>36178.80518406316</v>
      </c>
      <c r="C118" s="1">
        <f>(B118/(2^(1/$B$3)^$B$4))*$B$5</f>
        <v>74.89619891432243</v>
      </c>
      <c r="D118" s="1">
        <f>(B118/(2^(1/$B$3)^$B$6))*$B$7</f>
        <v>2205.1228756088344</v>
      </c>
      <c r="E118" s="1">
        <f>D118-(((B118/2^(1/$B$3)^$B$8))*$B$7)</f>
        <v>2067.302695883282</v>
      </c>
      <c r="G118" s="20">
        <f>A118</f>
        <v>107</v>
      </c>
      <c r="H118" s="21">
        <f>ROUNDDOWN(B118,0)</f>
        <v>36178</v>
      </c>
      <c r="I118" s="22">
        <f>ROUNDDOWN(C118,0)</f>
        <v>74</v>
      </c>
      <c r="J118" s="21">
        <f>ROUNDDOWN(D118,0)</f>
        <v>2205</v>
      </c>
      <c r="K118" s="23">
        <f>ROUNDDOWN(E118,0)</f>
        <v>2067</v>
      </c>
    </row>
    <row r="119" spans="1:11" ht="12.75">
      <c r="A119">
        <v>108</v>
      </c>
      <c r="B119" s="1">
        <f>B118*(2^(1/$B$3))</f>
        <v>39944.63942097189</v>
      </c>
      <c r="C119" s="1">
        <f>(B119/(2^(1/$B$3)^$B$4))*$B$5</f>
        <v>82.69210783533134</v>
      </c>
      <c r="D119" s="1">
        <f>(B119/(2^(1/$B$3)^$B$6))*$B$7</f>
        <v>2434.653043321957</v>
      </c>
      <c r="E119" s="1">
        <f>D119-(((B119/2^(1/$B$3)^$B$8))*$B$7)</f>
        <v>2282.4872281143344</v>
      </c>
      <c r="G119" s="20">
        <f>A119</f>
        <v>108</v>
      </c>
      <c r="H119" s="21">
        <f>ROUNDDOWN(B119,0)</f>
        <v>39944</v>
      </c>
      <c r="I119" s="22">
        <f>ROUNDDOWN(C119,0)</f>
        <v>82</v>
      </c>
      <c r="J119" s="21">
        <f>ROUNDDOWN(D119,0)</f>
        <v>2434</v>
      </c>
      <c r="K119" s="23">
        <f>ROUNDDOWN(E119,0)</f>
        <v>2282</v>
      </c>
    </row>
    <row r="120" spans="1:11" ht="12.75">
      <c r="A120">
        <v>109</v>
      </c>
      <c r="B120" s="1">
        <f>B119*(2^(1/$B$3))</f>
        <v>44102.45751217665</v>
      </c>
      <c r="C120" s="1">
        <f>(B120/(2^(1/$B$3)^$B$4))*$B$5</f>
        <v>91.29948912457343</v>
      </c>
      <c r="D120" s="1">
        <f>(B120/(2^(1/$B$3)^$B$6))*$B$7</f>
        <v>2688.0748945658065</v>
      </c>
      <c r="E120" s="1">
        <f>D120-(((B120/2^(1/$B$3)^$B$8))*$B$7)</f>
        <v>2520.0702136554432</v>
      </c>
      <c r="G120" s="20">
        <f>A120</f>
        <v>109</v>
      </c>
      <c r="H120" s="21">
        <f>ROUNDDOWN(B120,0)</f>
        <v>44102</v>
      </c>
      <c r="I120" s="22">
        <f>ROUNDDOWN(C120,0)</f>
        <v>91</v>
      </c>
      <c r="J120" s="21">
        <f>ROUNDDOWN(D120,0)</f>
        <v>2688</v>
      </c>
      <c r="K120" s="23">
        <f>ROUNDDOWN(E120,0)</f>
        <v>2520</v>
      </c>
    </row>
    <row r="121" spans="1:11" ht="12.75">
      <c r="A121">
        <v>110</v>
      </c>
      <c r="B121" s="1">
        <f>B120*(2^(1/$B$3))</f>
        <v>48693.06086643908</v>
      </c>
      <c r="C121" s="1">
        <f>(B121/(2^(1/$B$3)^$B$4))*$B$5</f>
        <v>100.80280854621779</v>
      </c>
      <c r="D121" s="1">
        <f>(B121/(2^(1/$B$3)^$B$6))*$B$7</f>
        <v>2967.8753030599455</v>
      </c>
      <c r="E121" s="1">
        <f>D121-(((B121/2^(1/$B$3)^$B$8))*$B$7)</f>
        <v>2782.3830966186983</v>
      </c>
      <c r="G121" s="20">
        <f>A121</f>
        <v>110</v>
      </c>
      <c r="H121" s="21">
        <f>ROUNDDOWN(B121,0)</f>
        <v>48693</v>
      </c>
      <c r="I121" s="22">
        <f>ROUNDDOWN(C121,0)</f>
        <v>100</v>
      </c>
      <c r="J121" s="21">
        <f>ROUNDDOWN(D121,0)</f>
        <v>2967</v>
      </c>
      <c r="K121" s="23">
        <f>ROUNDDOWN(E121,0)</f>
        <v>2782</v>
      </c>
    </row>
    <row r="122" spans="1:11" ht="12.75">
      <c r="A122">
        <v>111</v>
      </c>
      <c r="B122" s="1">
        <f>B121*(2^(1/$B$3))</f>
        <v>53761.49789131607</v>
      </c>
      <c r="C122" s="1">
        <f>(B122/(2^(1/$B$3)^$B$4))*$B$5</f>
        <v>111.295323864748</v>
      </c>
      <c r="D122" s="1">
        <f>(B122/(2^(1/$B$3)^$B$6))*$B$7</f>
        <v>3276.7999999999734</v>
      </c>
      <c r="E122" s="1">
        <f>D122-(((B122/2^(1/$B$3)^$B$8))*$B$7)</f>
        <v>3071.9999999999745</v>
      </c>
      <c r="G122" s="20">
        <f>A122</f>
        <v>111</v>
      </c>
      <c r="H122" s="21">
        <f>ROUNDDOWN(B122,0)</f>
        <v>53761</v>
      </c>
      <c r="I122" s="22">
        <f>ROUNDDOWN(C122,0)</f>
        <v>111</v>
      </c>
      <c r="J122" s="21">
        <f>ROUNDDOWN(D122,0)</f>
        <v>3276</v>
      </c>
      <c r="K122" s="23">
        <f>ROUNDDOWN(E122,0)</f>
        <v>3071</v>
      </c>
    </row>
    <row r="123" spans="1:11" ht="12.75">
      <c r="A123">
        <v>112</v>
      </c>
      <c r="B123" s="1">
        <f>B122*(2^(1/$B$3))</f>
        <v>59357.50606119884</v>
      </c>
      <c r="C123" s="1">
        <f>(B123/(2^(1/$B$3)^$B$4))*$B$5</f>
        <v>122.87999999999904</v>
      </c>
      <c r="D123" s="1">
        <f>(B123/(2^(1/$B$3)^$B$6))*$B$7</f>
        <v>3617.8805184063185</v>
      </c>
      <c r="E123" s="1">
        <f>D123-(((B123/2^(1/$B$3)^$B$8))*$B$7)</f>
        <v>3391.7629860059233</v>
      </c>
      <c r="G123" s="20">
        <f>A123</f>
        <v>112</v>
      </c>
      <c r="H123" s="21">
        <f>ROUNDDOWN(B123,0)</f>
        <v>59357</v>
      </c>
      <c r="I123" s="22">
        <f>ROUNDDOWN(C123,0)</f>
        <v>122</v>
      </c>
      <c r="J123" s="21">
        <f>ROUNDDOWN(D123,0)</f>
        <v>3617</v>
      </c>
      <c r="K123" s="23">
        <f>ROUNDDOWN(E123,0)</f>
        <v>3391</v>
      </c>
    </row>
    <row r="124" spans="1:11" ht="12.75">
      <c r="A124">
        <v>113</v>
      </c>
      <c r="B124" s="1">
        <f>B123*(2^(1/$B$3))</f>
        <v>65535.99999999939</v>
      </c>
      <c r="C124" s="1">
        <f>(B124/(2^(1/$B$3)^$B$4))*$B$5</f>
        <v>135.670519440237</v>
      </c>
      <c r="D124" s="1">
        <f>(B124/(2^(1/$B$3)^$B$6))*$B$7</f>
        <v>3994.4639420971916</v>
      </c>
      <c r="E124" s="1">
        <f>D124-(((B124/2^(1/$B$3)^$B$8))*$B$7)</f>
        <v>3744.8099457161165</v>
      </c>
      <c r="G124" s="20">
        <f>A124</f>
        <v>113</v>
      </c>
      <c r="H124" s="21">
        <f>ROUNDDOWN(B124,0)</f>
        <v>65535</v>
      </c>
      <c r="I124" s="22">
        <f>ROUNDDOWN(C124,0)</f>
        <v>135</v>
      </c>
      <c r="J124" s="21">
        <f>ROUNDDOWN(D124,0)</f>
        <v>3994</v>
      </c>
      <c r="K124" s="23">
        <f>ROUNDDOWN(E124,0)</f>
        <v>3744</v>
      </c>
    </row>
    <row r="125" spans="1:11" ht="12.75">
      <c r="A125">
        <v>114</v>
      </c>
      <c r="B125" s="1">
        <f>B124*(2^(1/$B$3))</f>
        <v>72357.61036812629</v>
      </c>
      <c r="C125" s="1">
        <f>(B125/(2^(1/$B$3)^$B$4))*$B$5</f>
        <v>149.7923978286448</v>
      </c>
      <c r="D125" s="1">
        <f>(B125/(2^(1/$B$3)^$B$6))*$B$7</f>
        <v>4410.245751217668</v>
      </c>
      <c r="E125" s="1">
        <f>D125-(((B125/2^(1/$B$3)^$B$8))*$B$7)</f>
        <v>4134.605391766563</v>
      </c>
      <c r="G125" s="20">
        <f>A125</f>
        <v>114</v>
      </c>
      <c r="H125" s="21">
        <f>ROUNDDOWN(B125,0)</f>
        <v>72357</v>
      </c>
      <c r="I125" s="22">
        <f>ROUNDDOWN(C125,0)</f>
        <v>149</v>
      </c>
      <c r="J125" s="21">
        <f>ROUNDDOWN(D125,0)</f>
        <v>4410</v>
      </c>
      <c r="K125" s="23">
        <f>ROUNDDOWN(E125,0)</f>
        <v>4134</v>
      </c>
    </row>
    <row r="126" spans="1:11" ht="12.75">
      <c r="A126">
        <v>115</v>
      </c>
      <c r="B126" s="1">
        <f>B125*(2^(1/$B$3))</f>
        <v>79889.27884194376</v>
      </c>
      <c r="C126" s="1">
        <f>(B126/(2^(1/$B$3)^$B$4))*$B$5</f>
        <v>165.38421567066263</v>
      </c>
      <c r="D126" s="1">
        <f>(B126/(2^(1/$B$3)^$B$6))*$B$7</f>
        <v>4869.306086643912</v>
      </c>
      <c r="E126" s="1">
        <f>D126-(((B126/2^(1/$B$3)^$B$8))*$B$7)</f>
        <v>4564.974456228667</v>
      </c>
      <c r="G126" s="20">
        <f>A126</f>
        <v>115</v>
      </c>
      <c r="H126" s="21">
        <f>ROUNDDOWN(B126,0)</f>
        <v>79889</v>
      </c>
      <c r="I126" s="22">
        <f>ROUNDDOWN(C126,0)</f>
        <v>165</v>
      </c>
      <c r="J126" s="21">
        <f>ROUNDDOWN(D126,0)</f>
        <v>4869</v>
      </c>
      <c r="K126" s="23">
        <f>ROUNDDOWN(E126,0)</f>
        <v>4564</v>
      </c>
    </row>
    <row r="127" spans="1:11" ht="12.75">
      <c r="A127">
        <v>116</v>
      </c>
      <c r="B127" s="1">
        <f>B126*(2^(1/$B$3))</f>
        <v>88204.91502435326</v>
      </c>
      <c r="C127" s="1">
        <f>(B127/(2^(1/$B$3)^$B$4))*$B$5</f>
        <v>182.5989782491468</v>
      </c>
      <c r="D127" s="1">
        <f>(B127/(2^(1/$B$3)^$B$6))*$B$7</f>
        <v>5376.14978913161</v>
      </c>
      <c r="E127" s="1">
        <f>D127-(((B127/2^(1/$B$3)^$B$8))*$B$7)</f>
        <v>5040.140427310884</v>
      </c>
      <c r="G127" s="20">
        <f>A127</f>
        <v>116</v>
      </c>
      <c r="H127" s="21">
        <f>ROUNDDOWN(B127,0)</f>
        <v>88204</v>
      </c>
      <c r="I127" s="22">
        <f>ROUNDDOWN(C127,0)</f>
        <v>182</v>
      </c>
      <c r="J127" s="21">
        <f>ROUNDDOWN(D127,0)</f>
        <v>5376</v>
      </c>
      <c r="K127" s="23">
        <f>ROUNDDOWN(E127,0)</f>
        <v>5040</v>
      </c>
    </row>
    <row r="128" spans="1:11" ht="12.75">
      <c r="A128">
        <v>117</v>
      </c>
      <c r="B128" s="1">
        <f>B127*(2^(1/$B$3))</f>
        <v>97386.12173287813</v>
      </c>
      <c r="C128" s="1">
        <f>(B128/(2^(1/$B$3)^$B$4))*$B$5</f>
        <v>201.60561709243552</v>
      </c>
      <c r="D128" s="1">
        <f>(B128/(2^(1/$B$3)^$B$6))*$B$7</f>
        <v>5935.750606119888</v>
      </c>
      <c r="E128" s="1">
        <f>D128-(((B128/2^(1/$B$3)^$B$8))*$B$7)</f>
        <v>5564.766193237394</v>
      </c>
      <c r="G128" s="20">
        <f>A128</f>
        <v>117</v>
      </c>
      <c r="H128" s="21">
        <f>ROUNDDOWN(B128,0)</f>
        <v>97386</v>
      </c>
      <c r="I128" s="22">
        <f>ROUNDDOWN(C128,0)</f>
        <v>201</v>
      </c>
      <c r="J128" s="21">
        <f>ROUNDDOWN(D128,0)</f>
        <v>5935</v>
      </c>
      <c r="K128" s="23">
        <f>ROUNDDOWN(E128,0)</f>
        <v>5564</v>
      </c>
    </row>
    <row r="129" spans="1:11" ht="12.75">
      <c r="A129">
        <v>118</v>
      </c>
      <c r="B129" s="1">
        <f>B128*(2^(1/$B$3))</f>
        <v>107522.9957826321</v>
      </c>
      <c r="C129" s="1">
        <f>(B129/(2^(1/$B$3)^$B$4))*$B$5</f>
        <v>222.59064772949594</v>
      </c>
      <c r="D129" s="1">
        <f>(B129/(2^(1/$B$3)^$B$6))*$B$7</f>
        <v>6553.599999999944</v>
      </c>
      <c r="E129" s="1">
        <f>D129-(((B129/2^(1/$B$3)^$B$8))*$B$7)</f>
        <v>6143.999999999946</v>
      </c>
      <c r="G129" s="20">
        <f>A129</f>
        <v>118</v>
      </c>
      <c r="H129" s="21">
        <f>ROUNDDOWN(B129,0)</f>
        <v>107522</v>
      </c>
      <c r="I129" s="22">
        <f>ROUNDDOWN(C129,0)</f>
        <v>222</v>
      </c>
      <c r="J129" s="21">
        <f>ROUNDDOWN(D129,0)</f>
        <v>6553</v>
      </c>
      <c r="K129" s="23">
        <f>ROUNDDOWN(E129,0)</f>
        <v>6143</v>
      </c>
    </row>
    <row r="130" spans="1:11" ht="12.75">
      <c r="A130">
        <v>119</v>
      </c>
      <c r="B130" s="1">
        <f>B129*(2^(1/$B$3))</f>
        <v>118715.01212239765</v>
      </c>
      <c r="C130" s="1">
        <f>(B130/(2^(1/$B$3)^$B$4))*$B$5</f>
        <v>245.75999999999803</v>
      </c>
      <c r="D130" s="1">
        <f>(B130/(2^(1/$B$3)^$B$6))*$B$7</f>
        <v>7235.761036812635</v>
      </c>
      <c r="E130" s="1">
        <f>D130-(((B130/2^(1/$B$3)^$B$8))*$B$7)</f>
        <v>6783.525972011845</v>
      </c>
      <c r="G130" s="20">
        <f>A130</f>
        <v>119</v>
      </c>
      <c r="H130" s="21">
        <f>ROUNDDOWN(B130,0)</f>
        <v>118715</v>
      </c>
      <c r="I130" s="22">
        <f>ROUNDDOWN(C130,0)</f>
        <v>245</v>
      </c>
      <c r="J130" s="21">
        <f>ROUNDDOWN(D130,0)</f>
        <v>7235</v>
      </c>
      <c r="K130" s="23">
        <f>ROUNDDOWN(E130,0)</f>
        <v>6783</v>
      </c>
    </row>
    <row r="131" spans="1:11" ht="12.75">
      <c r="A131">
        <v>120</v>
      </c>
      <c r="B131" s="1">
        <f>B130*(2^(1/$B$3))</f>
        <v>131071.99999999875</v>
      </c>
      <c r="C131" s="1">
        <f>(B131/(2^(1/$B$3)^$B$4))*$B$5</f>
        <v>271.34103888047395</v>
      </c>
      <c r="D131" s="1">
        <f>(B131/(2^(1/$B$3)^$B$6))*$B$7</f>
        <v>7988.9278841943815</v>
      </c>
      <c r="E131" s="1">
        <f>D131-(((B131/2^(1/$B$3)^$B$8))*$B$7)</f>
        <v>7489.619891432231</v>
      </c>
      <c r="G131" s="20">
        <f>A131</f>
        <v>120</v>
      </c>
      <c r="H131" s="21">
        <f>ROUNDDOWN(B131,0)</f>
        <v>131071</v>
      </c>
      <c r="I131" s="22">
        <f>ROUNDDOWN(C131,0)</f>
        <v>271</v>
      </c>
      <c r="J131" s="21">
        <f>ROUNDDOWN(D131,0)</f>
        <v>7988</v>
      </c>
      <c r="K131" s="23">
        <f>ROUNDDOWN(E131,0)</f>
        <v>7489</v>
      </c>
    </row>
    <row r="132" spans="1:11" ht="12.75">
      <c r="A132">
        <v>121</v>
      </c>
      <c r="B132" s="1">
        <f>B131*(2^(1/$B$3))</f>
        <v>144715.22073625255</v>
      </c>
      <c r="C132" s="1">
        <f>(B132/(2^(1/$B$3)^$B$4))*$B$5</f>
        <v>299.5847956572895</v>
      </c>
      <c r="D132" s="1">
        <f>(B132/(2^(1/$B$3)^$B$6))*$B$7</f>
        <v>8820.491502435334</v>
      </c>
      <c r="E132" s="1">
        <f>D132-(((B132/2^(1/$B$3)^$B$8))*$B$7)</f>
        <v>8269.210783533124</v>
      </c>
      <c r="G132" s="20">
        <f>A132</f>
        <v>121</v>
      </c>
      <c r="H132" s="21">
        <f>ROUNDDOWN(B132,0)</f>
        <v>144715</v>
      </c>
      <c r="I132" s="22">
        <f>ROUNDDOWN(C132,0)</f>
        <v>299</v>
      </c>
      <c r="J132" s="21">
        <f>ROUNDDOWN(D132,0)</f>
        <v>8820</v>
      </c>
      <c r="K132" s="23">
        <f>ROUNDDOWN(E132,0)</f>
        <v>8269</v>
      </c>
    </row>
    <row r="133" spans="1:11" ht="12.75">
      <c r="A133">
        <v>122</v>
      </c>
      <c r="B133" s="1">
        <f>B132*(2^(1/$B$3))</f>
        <v>159778.55768388748</v>
      </c>
      <c r="C133" s="1">
        <f>(B133/(2^(1/$B$3)^$B$4))*$B$5</f>
        <v>330.7684313413252</v>
      </c>
      <c r="D133" s="1">
        <f>(B133/(2^(1/$B$3)^$B$6))*$B$7</f>
        <v>9738.612173287822</v>
      </c>
      <c r="E133" s="1">
        <f>D133-(((B133/2^(1/$B$3)^$B$8))*$B$7)</f>
        <v>9129.948912457332</v>
      </c>
      <c r="G133" s="20">
        <f>A133</f>
        <v>122</v>
      </c>
      <c r="H133" s="21">
        <f>ROUNDDOWN(B133,0)</f>
        <v>159778</v>
      </c>
      <c r="I133" s="22">
        <f>ROUNDDOWN(C133,0)</f>
        <v>330</v>
      </c>
      <c r="J133" s="21">
        <f>ROUNDDOWN(D133,0)</f>
        <v>9738</v>
      </c>
      <c r="K133" s="23">
        <f>ROUNDDOWN(E133,0)</f>
        <v>9129</v>
      </c>
    </row>
    <row r="134" spans="1:11" ht="12.75">
      <c r="A134">
        <v>123</v>
      </c>
      <c r="B134" s="1">
        <f>B133*(2^(1/$B$3))</f>
        <v>176409.8300487065</v>
      </c>
      <c r="C134" s="1">
        <f>(B134/(2^(1/$B$3)^$B$4))*$B$5</f>
        <v>365.1979564982935</v>
      </c>
      <c r="D134" s="1">
        <f>(B134/(2^(1/$B$3)^$B$6))*$B$7</f>
        <v>10752.29957826322</v>
      </c>
      <c r="E134" s="1">
        <f>D134-(((B134/2^(1/$B$3)^$B$8))*$B$7)</f>
        <v>10080.280854621768</v>
      </c>
      <c r="G134" s="20">
        <f>A134</f>
        <v>123</v>
      </c>
      <c r="H134" s="21">
        <f>ROUNDDOWN(B134,0)</f>
        <v>176409</v>
      </c>
      <c r="I134" s="22">
        <f>ROUNDDOWN(C134,0)</f>
        <v>365</v>
      </c>
      <c r="J134" s="21">
        <f>ROUNDDOWN(D134,0)</f>
        <v>10752</v>
      </c>
      <c r="K134" s="23">
        <f>ROUNDDOWN(E134,0)</f>
        <v>10080</v>
      </c>
    </row>
    <row r="135" spans="1:11" ht="12.75">
      <c r="A135">
        <v>124</v>
      </c>
      <c r="B135" s="1">
        <f>B134*(2^(1/$B$3))</f>
        <v>194772.24346575624</v>
      </c>
      <c r="C135" s="1">
        <f>(B135/(2^(1/$B$3)^$B$4))*$B$5</f>
        <v>403.21123418487093</v>
      </c>
      <c r="D135" s="1">
        <f>(B135/(2^(1/$B$3)^$B$6))*$B$7</f>
        <v>11871.501212239775</v>
      </c>
      <c r="E135" s="1">
        <f>D135-(((B135/2^(1/$B$3)^$B$8))*$B$7)</f>
        <v>11129.532386474788</v>
      </c>
      <c r="G135" s="20">
        <f>A135</f>
        <v>124</v>
      </c>
      <c r="H135" s="21">
        <f>ROUNDDOWN(B135,0)</f>
        <v>194772</v>
      </c>
      <c r="I135" s="22">
        <f>ROUNDDOWN(C135,0)</f>
        <v>403</v>
      </c>
      <c r="J135" s="21">
        <f>ROUNDDOWN(D135,0)</f>
        <v>11871</v>
      </c>
      <c r="K135" s="23">
        <f>ROUNDDOWN(E135,0)</f>
        <v>11129</v>
      </c>
    </row>
    <row r="136" spans="1:11" ht="12.75">
      <c r="A136">
        <v>125</v>
      </c>
      <c r="B136" s="1">
        <f>B135*(2^(1/$B$3))</f>
        <v>215045.99156526415</v>
      </c>
      <c r="C136" s="1">
        <f>(B136/(2^(1/$B$3)^$B$4))*$B$5</f>
        <v>445.18129545899177</v>
      </c>
      <c r="D136" s="1">
        <f>(B136/(2^(1/$B$3)^$B$6))*$B$7</f>
        <v>13107.199999999886</v>
      </c>
      <c r="E136" s="1">
        <f>D136-(((B136/2^(1/$B$3)^$B$8))*$B$7)</f>
        <v>12287.99999999989</v>
      </c>
      <c r="G136" s="20">
        <f>A136</f>
        <v>125</v>
      </c>
      <c r="H136" s="21">
        <f>ROUNDDOWN(B136,0)</f>
        <v>215045</v>
      </c>
      <c r="I136" s="22">
        <f>ROUNDDOWN(C136,0)</f>
        <v>445</v>
      </c>
      <c r="J136" s="21">
        <f>ROUNDDOWN(D136,0)</f>
        <v>13107</v>
      </c>
      <c r="K136" s="23">
        <f>ROUNDDOWN(E136,0)</f>
        <v>12287</v>
      </c>
    </row>
    <row r="137" spans="1:11" ht="12.75">
      <c r="A137">
        <v>126</v>
      </c>
      <c r="B137" s="1">
        <f>B136*(2^(1/$B$3))</f>
        <v>237430.02424479523</v>
      </c>
      <c r="C137" s="1">
        <f>(B137/(2^(1/$B$3)^$B$4))*$B$5</f>
        <v>491.51999999999595</v>
      </c>
      <c r="D137" s="1">
        <f>(B137/(2^(1/$B$3)^$B$6))*$B$7</f>
        <v>14471.522073625265</v>
      </c>
      <c r="E137" s="1">
        <f>D137-(((B137/2^(1/$B$3)^$B$8))*$B$7)</f>
        <v>13567.051944023684</v>
      </c>
      <c r="G137" s="20">
        <f>A137</f>
        <v>126</v>
      </c>
      <c r="H137" s="21">
        <f>ROUNDDOWN(B137,0)</f>
        <v>237430</v>
      </c>
      <c r="I137" s="22">
        <f>ROUNDDOWN(C137,0)</f>
        <v>491</v>
      </c>
      <c r="J137" s="21">
        <f>ROUNDDOWN(D137,0)</f>
        <v>14471</v>
      </c>
      <c r="K137" s="23">
        <f>ROUNDDOWN(E137,0)</f>
        <v>13567</v>
      </c>
    </row>
    <row r="138" spans="1:11" ht="12.75">
      <c r="A138">
        <v>127</v>
      </c>
      <c r="B138" s="1">
        <f>B137*(2^(1/$B$3))</f>
        <v>262143.9999999974</v>
      </c>
      <c r="C138" s="1">
        <f>(B138/(2^(1/$B$3)^$B$4))*$B$5</f>
        <v>542.6820777609477</v>
      </c>
      <c r="D138" s="1">
        <f>(B138/(2^(1/$B$3)^$B$6))*$B$7</f>
        <v>15977.855768388757</v>
      </c>
      <c r="E138" s="1">
        <f>D138-(((B138/2^(1/$B$3)^$B$8))*$B$7)</f>
        <v>14979.239782864457</v>
      </c>
      <c r="G138" s="20">
        <f>A138</f>
        <v>127</v>
      </c>
      <c r="H138" s="21">
        <f>ROUNDDOWN(B138,0)</f>
        <v>262143</v>
      </c>
      <c r="I138" s="22">
        <f>ROUNDDOWN(C138,0)</f>
        <v>542</v>
      </c>
      <c r="J138" s="21">
        <f>ROUNDDOWN(D138,0)</f>
        <v>15977</v>
      </c>
      <c r="K138" s="23">
        <f>ROUNDDOWN(E138,0)</f>
        <v>14979</v>
      </c>
    </row>
    <row r="139" spans="1:11" ht="12.75">
      <c r="A139">
        <v>128</v>
      </c>
      <c r="B139" s="1">
        <f>B138*(2^(1/$B$3))</f>
        <v>289430.441472505</v>
      </c>
      <c r="C139" s="1">
        <f>(B139/(2^(1/$B$3)^$B$4))*$B$5</f>
        <v>599.1695913145787</v>
      </c>
      <c r="D139" s="1">
        <f>(B139/(2^(1/$B$3)^$B$6))*$B$7</f>
        <v>17640.98300487066</v>
      </c>
      <c r="E139" s="1">
        <f>D139-(((B139/2^(1/$B$3)^$B$8))*$B$7)</f>
        <v>16538.42156706624</v>
      </c>
      <c r="G139" s="20">
        <f>A139</f>
        <v>128</v>
      </c>
      <c r="H139" s="21">
        <f>ROUNDDOWN(B139,0)</f>
        <v>289430</v>
      </c>
      <c r="I139" s="22">
        <f>ROUNDDOWN(C139,0)</f>
        <v>599</v>
      </c>
      <c r="J139" s="21">
        <f>ROUNDDOWN(D139,0)</f>
        <v>17640</v>
      </c>
      <c r="K139" s="23">
        <f>ROUNDDOWN(E139,0)</f>
        <v>16538</v>
      </c>
    </row>
    <row r="140" spans="1:11" ht="12.75">
      <c r="A140">
        <v>129</v>
      </c>
      <c r="B140" s="1">
        <f>B139*(2^(1/$B$3))</f>
        <v>319557.1153677748</v>
      </c>
      <c r="C140" s="1">
        <f>(B140/(2^(1/$B$3)^$B$4))*$B$5</f>
        <v>661.53686268265</v>
      </c>
      <c r="D140" s="1">
        <f>(B140/(2^(1/$B$3)^$B$6))*$B$7</f>
        <v>19477.224346575633</v>
      </c>
      <c r="E140" s="1">
        <f>D140-(((B140/2^(1/$B$3)^$B$8))*$B$7)</f>
        <v>18259.897824914653</v>
      </c>
      <c r="G140" s="20">
        <f>A140</f>
        <v>129</v>
      </c>
      <c r="H140" s="21">
        <f>ROUNDDOWN(B140,0)</f>
        <v>319557</v>
      </c>
      <c r="I140" s="22">
        <f>ROUNDDOWN(C140,0)</f>
        <v>661</v>
      </c>
      <c r="J140" s="21">
        <f>ROUNDDOWN(D140,0)</f>
        <v>19477</v>
      </c>
      <c r="K140" s="23">
        <f>ROUNDDOWN(E140,0)</f>
        <v>18259</v>
      </c>
    </row>
    <row r="141" spans="1:11" ht="12.75">
      <c r="A141">
        <v>130</v>
      </c>
      <c r="B141" s="1">
        <f>B140*(2^(1/$B$3))</f>
        <v>352819.66009741277</v>
      </c>
      <c r="C141" s="1">
        <f>(B141/(2^(1/$B$3)^$B$4))*$B$5</f>
        <v>730.3959129965865</v>
      </c>
      <c r="D141" s="1">
        <f>(B141/(2^(1/$B$3)^$B$6))*$B$7</f>
        <v>21504.599156526427</v>
      </c>
      <c r="E141" s="1">
        <f>D141-(((B141/2^(1/$B$3)^$B$8))*$B$7)</f>
        <v>20160.56170924352</v>
      </c>
      <c r="G141" s="20">
        <f>A141</f>
        <v>130</v>
      </c>
      <c r="H141" s="21">
        <f>ROUNDDOWN(B141,0)</f>
        <v>352819</v>
      </c>
      <c r="I141" s="22">
        <f>ROUNDDOWN(C141,0)</f>
        <v>730</v>
      </c>
      <c r="J141" s="21">
        <f>ROUNDDOWN(D141,0)</f>
        <v>21504</v>
      </c>
      <c r="K141" s="23">
        <f>ROUNDDOWN(E141,0)</f>
        <v>20160</v>
      </c>
    </row>
    <row r="142" spans="1:11" ht="12.75">
      <c r="A142">
        <v>131</v>
      </c>
      <c r="B142" s="1">
        <f>B141*(2^(1/$B$3))</f>
        <v>389544.4869315122</v>
      </c>
      <c r="C142" s="1">
        <f>(B142/(2^(1/$B$3)^$B$4))*$B$5</f>
        <v>806.4224683697413</v>
      </c>
      <c r="D142" s="1">
        <f>(B142/(2^(1/$B$3)^$B$6))*$B$7</f>
        <v>23743.002424479535</v>
      </c>
      <c r="E142" s="1">
        <f>D142-(((B142/2^(1/$B$3)^$B$8))*$B$7)</f>
        <v>22259.06477294956</v>
      </c>
      <c r="G142" s="20">
        <f>A142</f>
        <v>131</v>
      </c>
      <c r="H142" s="21">
        <f>ROUNDDOWN(B142,0)</f>
        <v>389544</v>
      </c>
      <c r="I142" s="22">
        <f>ROUNDDOWN(C142,0)</f>
        <v>806</v>
      </c>
      <c r="J142" s="21">
        <f>ROUNDDOWN(D142,0)</f>
        <v>23743</v>
      </c>
      <c r="K142" s="23">
        <f>ROUNDDOWN(E142,0)</f>
        <v>22259</v>
      </c>
    </row>
    <row r="143" spans="1:11" ht="12.75">
      <c r="A143">
        <v>132</v>
      </c>
      <c r="B143" s="1">
        <f>B142*(2^(1/$B$3))</f>
        <v>430091.983130528</v>
      </c>
      <c r="C143" s="1">
        <f>(B143/(2^(1/$B$3)^$B$4))*$B$5</f>
        <v>890.362590917983</v>
      </c>
      <c r="D143" s="1">
        <f>(B143/(2^(1/$B$3)^$B$6))*$B$7</f>
        <v>26214.399999999754</v>
      </c>
      <c r="E143" s="1">
        <f>D143-(((B143/2^(1/$B$3)^$B$8))*$B$7)</f>
        <v>24575.999999999767</v>
      </c>
      <c r="G143" s="20">
        <f>A143</f>
        <v>132</v>
      </c>
      <c r="H143" s="21">
        <f>ROUNDDOWN(B143,0)</f>
        <v>430091</v>
      </c>
      <c r="I143" s="22">
        <f>ROUNDDOWN(C143,0)</f>
        <v>890</v>
      </c>
      <c r="J143" s="21">
        <f>ROUNDDOWN(D143,0)</f>
        <v>26214</v>
      </c>
      <c r="K143" s="23">
        <f>ROUNDDOWN(E143,0)</f>
        <v>24575</v>
      </c>
    </row>
    <row r="144" spans="1:11" ht="12.75">
      <c r="A144">
        <v>133</v>
      </c>
      <c r="B144" s="1">
        <f>B143*(2^(1/$B$3))</f>
        <v>474860.0484895901</v>
      </c>
      <c r="C144" s="1">
        <f>(B144/(2^(1/$B$3)^$B$4))*$B$5</f>
        <v>983.0399999999911</v>
      </c>
      <c r="D144" s="1">
        <f>(B144/(2^(1/$B$3)^$B$6))*$B$7</f>
        <v>28943.04414725051</v>
      </c>
      <c r="E144" s="1">
        <f>D144-(((B144/2^(1/$B$3)^$B$8))*$B$7)</f>
        <v>27134.10388804735</v>
      </c>
      <c r="G144" s="20">
        <f>A144</f>
        <v>133</v>
      </c>
      <c r="H144" s="21">
        <f>ROUNDDOWN(B144,0)</f>
        <v>474860</v>
      </c>
      <c r="I144" s="22">
        <f>ROUNDDOWN(C144,0)</f>
        <v>983</v>
      </c>
      <c r="J144" s="21">
        <f>ROUNDDOWN(D144,0)</f>
        <v>28943</v>
      </c>
      <c r="K144" s="23">
        <f>ROUNDDOWN(E144,0)</f>
        <v>27134</v>
      </c>
    </row>
    <row r="145" spans="1:11" ht="12.75">
      <c r="A145">
        <v>134</v>
      </c>
      <c r="B145" s="1">
        <f>B144*(2^(1/$B$3))</f>
        <v>524287.99999999447</v>
      </c>
      <c r="C145" s="1">
        <f>(B145/(2^(1/$B$3)^$B$4))*$B$5</f>
        <v>1085.3641555218946</v>
      </c>
      <c r="D145" s="1">
        <f>(B145/(2^(1/$B$3)^$B$6))*$B$7</f>
        <v>31955.711536777493</v>
      </c>
      <c r="E145" s="1">
        <f>D145-(((B145/2^(1/$B$3)^$B$8))*$B$7)</f>
        <v>29958.479565728896</v>
      </c>
      <c r="G145" s="20">
        <f>A145</f>
        <v>134</v>
      </c>
      <c r="H145" s="21">
        <f>ROUNDDOWN(B145,0)</f>
        <v>524287</v>
      </c>
      <c r="I145" s="22">
        <f>ROUNDDOWN(C145,0)</f>
        <v>1085</v>
      </c>
      <c r="J145" s="21">
        <f>ROUNDDOWN(D145,0)</f>
        <v>31955</v>
      </c>
      <c r="K145" s="23">
        <f>ROUNDDOWN(E145,0)</f>
        <v>29958</v>
      </c>
    </row>
    <row r="146" spans="1:11" ht="12.75">
      <c r="A146">
        <v>135</v>
      </c>
      <c r="B146" s="1">
        <f>B145*(2^(1/$B$3))</f>
        <v>578860.8829450096</v>
      </c>
      <c r="C146" s="1">
        <f>(B146/(2^(1/$B$3)^$B$4))*$B$5</f>
        <v>1198.3391826291568</v>
      </c>
      <c r="D146" s="1">
        <f>(B146/(2^(1/$B$3)^$B$6))*$B$7</f>
        <v>35281.9660097413</v>
      </c>
      <c r="E146" s="1">
        <f>D146-(((B146/2^(1/$B$3)^$B$8))*$B$7)</f>
        <v>33076.84313413246</v>
      </c>
      <c r="G146" s="20">
        <f>A146</f>
        <v>135</v>
      </c>
      <c r="H146" s="21">
        <f>ROUNDDOWN(B146,0)</f>
        <v>578860</v>
      </c>
      <c r="I146" s="22">
        <f>ROUNDDOWN(C146,0)</f>
        <v>1198</v>
      </c>
      <c r="J146" s="21">
        <f>ROUNDDOWN(D146,0)</f>
        <v>35281</v>
      </c>
      <c r="K146" s="23">
        <f>ROUNDDOWN(E146,0)</f>
        <v>33076</v>
      </c>
    </row>
    <row r="147" spans="1:11" ht="12.75">
      <c r="A147">
        <v>136</v>
      </c>
      <c r="B147" s="1">
        <f>B146*(2^(1/$B$3))</f>
        <v>639114.2307355492</v>
      </c>
      <c r="C147" s="1">
        <f>(B147/(2^(1/$B$3)^$B$4))*$B$5</f>
        <v>1323.0737253652994</v>
      </c>
      <c r="D147" s="1">
        <f>(B147/(2^(1/$B$3)^$B$6))*$B$7</f>
        <v>38954.448693151244</v>
      </c>
      <c r="E147" s="1">
        <f>D147-(((B147/2^(1/$B$3)^$B$8))*$B$7)</f>
        <v>36519.795649829284</v>
      </c>
      <c r="G147" s="20">
        <f>A147</f>
        <v>136</v>
      </c>
      <c r="H147" s="21">
        <f>ROUNDDOWN(B147,0)</f>
        <v>639114</v>
      </c>
      <c r="I147" s="22">
        <f>ROUNDDOWN(C147,0)</f>
        <v>1323</v>
      </c>
      <c r="J147" s="21">
        <f>ROUNDDOWN(D147,0)</f>
        <v>38954</v>
      </c>
      <c r="K147" s="23">
        <f>ROUNDDOWN(E147,0)</f>
        <v>36519</v>
      </c>
    </row>
    <row r="148" spans="1:11" ht="12.75">
      <c r="A148">
        <v>137</v>
      </c>
      <c r="B148" s="1">
        <f>B147*(2^(1/$B$3))</f>
        <v>705639.3201948252</v>
      </c>
      <c r="C148" s="1">
        <f>(B148/(2^(1/$B$3)^$B$4))*$B$5</f>
        <v>1460.7918259931723</v>
      </c>
      <c r="D148" s="1">
        <f>(B148/(2^(1/$B$3)^$B$6))*$B$7</f>
        <v>43009.198313052824</v>
      </c>
      <c r="E148" s="1">
        <f>D148-(((B148/2^(1/$B$3)^$B$8))*$B$7)</f>
        <v>40321.12341848702</v>
      </c>
      <c r="G148" s="20">
        <f>A148</f>
        <v>137</v>
      </c>
      <c r="H148" s="21">
        <f>ROUNDDOWN(B148,0)</f>
        <v>705639</v>
      </c>
      <c r="I148" s="22">
        <f>ROUNDDOWN(C148,0)</f>
        <v>1460</v>
      </c>
      <c r="J148" s="21">
        <f>ROUNDDOWN(D148,0)</f>
        <v>43009</v>
      </c>
      <c r="K148" s="23">
        <f>ROUNDDOWN(E148,0)</f>
        <v>40321</v>
      </c>
    </row>
    <row r="149" spans="1:11" ht="12.75">
      <c r="A149">
        <v>138</v>
      </c>
      <c r="B149" s="1">
        <f>B148*(2^(1/$B$3))</f>
        <v>779088.973863024</v>
      </c>
      <c r="C149" s="1">
        <f>(B149/(2^(1/$B$3)^$B$4))*$B$5</f>
        <v>1612.844936739482</v>
      </c>
      <c r="D149" s="1">
        <f>(B149/(2^(1/$B$3)^$B$6))*$B$7</f>
        <v>47486.00484895904</v>
      </c>
      <c r="E149" s="1">
        <f>D149-(((B149/2^(1/$B$3)^$B$8))*$B$7)</f>
        <v>44518.12954589909</v>
      </c>
      <c r="G149" s="20">
        <f>A149</f>
        <v>138</v>
      </c>
      <c r="H149" s="21">
        <f>ROUNDDOWN(B149,0)</f>
        <v>779088</v>
      </c>
      <c r="I149" s="22">
        <f>ROUNDDOWN(C149,0)</f>
        <v>1612</v>
      </c>
      <c r="J149" s="21">
        <f>ROUNDDOWN(D149,0)</f>
        <v>47486</v>
      </c>
      <c r="K149" s="23">
        <f>ROUNDDOWN(E149,0)</f>
        <v>44518</v>
      </c>
    </row>
    <row r="150" spans="1:11" ht="12.75">
      <c r="A150">
        <v>139</v>
      </c>
      <c r="B150" s="1">
        <f>B149*(2^(1/$B$3))</f>
        <v>860183.9662610557</v>
      </c>
      <c r="C150" s="1">
        <f>(B150/(2^(1/$B$3)^$B$4))*$B$5</f>
        <v>1780.725181835965</v>
      </c>
      <c r="D150" s="1">
        <f>(B150/(2^(1/$B$3)^$B$6))*$B$7</f>
        <v>52428.799999999486</v>
      </c>
      <c r="E150" s="1">
        <f>D150-(((B150/2^(1/$B$3)^$B$8))*$B$7)</f>
        <v>49151.99999999951</v>
      </c>
      <c r="G150" s="20">
        <f>A150</f>
        <v>139</v>
      </c>
      <c r="H150" s="21">
        <f>ROUNDDOWN(B150,0)</f>
        <v>860183</v>
      </c>
      <c r="I150" s="22">
        <f>ROUNDDOWN(C150,0)</f>
        <v>1780</v>
      </c>
      <c r="J150" s="21">
        <f>ROUNDDOWN(D150,0)</f>
        <v>52428</v>
      </c>
      <c r="K150" s="23">
        <f>ROUNDDOWN(E150,0)</f>
        <v>49151</v>
      </c>
    </row>
    <row r="151" spans="1:11" ht="12.75">
      <c r="A151">
        <v>140</v>
      </c>
      <c r="B151" s="1">
        <f>B150*(2^(1/$B$3))</f>
        <v>949720.0969791799</v>
      </c>
      <c r="C151" s="1">
        <f>(B151/(2^(1/$B$3)^$B$4))*$B$5</f>
        <v>1966.0799999999815</v>
      </c>
      <c r="D151" s="1">
        <f>(B151/(2^(1/$B$3)^$B$6))*$B$7</f>
        <v>57886.088294501</v>
      </c>
      <c r="E151" s="1">
        <f>D151-(((B151/2^(1/$B$3)^$B$8))*$B$7)</f>
        <v>54268.207776094685</v>
      </c>
      <c r="G151" s="20">
        <f>A151</f>
        <v>140</v>
      </c>
      <c r="H151" s="21">
        <f>ROUNDDOWN(B151,0)</f>
        <v>949720</v>
      </c>
      <c r="I151" s="22">
        <f>ROUNDDOWN(C151,0)</f>
        <v>1966</v>
      </c>
      <c r="J151" s="21">
        <f>ROUNDDOWN(D151,0)</f>
        <v>57886</v>
      </c>
      <c r="K151" s="23">
        <f>ROUNDDOWN(E151,0)</f>
        <v>54268</v>
      </c>
    </row>
    <row r="152" spans="1:11" ht="12.75">
      <c r="A152">
        <v>141</v>
      </c>
      <c r="B152" s="1">
        <f>B151*(2^(1/$B$3))</f>
        <v>1048575.9999999885</v>
      </c>
      <c r="C152" s="1">
        <f>(B152/(2^(1/$B$3)^$B$4))*$B$5</f>
        <v>2170.7283110437884</v>
      </c>
      <c r="D152" s="1">
        <f>(B152/(2^(1/$B$3)^$B$6))*$B$7</f>
        <v>63911.423073554965</v>
      </c>
      <c r="E152" s="1">
        <f>D152-(((B152/2^(1/$B$3)^$B$8))*$B$7)</f>
        <v>59916.95913145777</v>
      </c>
      <c r="G152" s="20">
        <f>A152</f>
        <v>141</v>
      </c>
      <c r="H152" s="21">
        <f>ROUNDDOWN(B152,0)</f>
        <v>1048575</v>
      </c>
      <c r="I152" s="22">
        <f>ROUNDDOWN(C152,0)</f>
        <v>2170</v>
      </c>
      <c r="J152" s="21">
        <f>ROUNDDOWN(D152,0)</f>
        <v>63911</v>
      </c>
      <c r="K152" s="23">
        <f>ROUNDDOWN(E152,0)</f>
        <v>59916</v>
      </c>
    </row>
    <row r="153" spans="1:11" ht="12.75">
      <c r="A153">
        <v>142</v>
      </c>
      <c r="B153" s="1">
        <f>B152*(2^(1/$B$3))</f>
        <v>1157721.7658900185</v>
      </c>
      <c r="C153" s="1">
        <f>(B153/(2^(1/$B$3)^$B$4))*$B$5</f>
        <v>2396.678365258312</v>
      </c>
      <c r="D153" s="1">
        <f>(B153/(2^(1/$B$3)^$B$6))*$B$7</f>
        <v>70563.93201948256</v>
      </c>
      <c r="E153" s="1">
        <f>D153-(((B153/2^(1/$B$3)^$B$8))*$B$7)</f>
        <v>66153.6862682649</v>
      </c>
      <c r="G153" s="20">
        <f>A153</f>
        <v>142</v>
      </c>
      <c r="H153" s="21">
        <f>ROUNDDOWN(B153,0)</f>
        <v>1157721</v>
      </c>
      <c r="I153" s="22">
        <f>ROUNDDOWN(C153,0)</f>
        <v>2396</v>
      </c>
      <c r="J153" s="21">
        <f>ROUNDDOWN(D153,0)</f>
        <v>70563</v>
      </c>
      <c r="K153" s="23">
        <f>ROUNDDOWN(E153,0)</f>
        <v>66153</v>
      </c>
    </row>
    <row r="154" spans="1:11" ht="12.75">
      <c r="A154">
        <v>143</v>
      </c>
      <c r="B154" s="1">
        <f>B153*(2^(1/$B$3))</f>
        <v>1278228.4614710978</v>
      </c>
      <c r="C154" s="1">
        <f>(B154/(2^(1/$B$3)^$B$4))*$B$5</f>
        <v>2646.1474507305975</v>
      </c>
      <c r="D154" s="1">
        <f>(B154/(2^(1/$B$3)^$B$6))*$B$7</f>
        <v>77908.89738630244</v>
      </c>
      <c r="E154" s="1">
        <f>D154-(((B154/2^(1/$B$3)^$B$8))*$B$7)</f>
        <v>73039.59129965852</v>
      </c>
      <c r="G154" s="20">
        <f>A154</f>
        <v>143</v>
      </c>
      <c r="H154" s="21">
        <f>ROUNDDOWN(B154,0)</f>
        <v>1278228</v>
      </c>
      <c r="I154" s="22">
        <f>ROUNDDOWN(C154,0)</f>
        <v>2646</v>
      </c>
      <c r="J154" s="21">
        <f>ROUNDDOWN(D154,0)</f>
        <v>77908</v>
      </c>
      <c r="K154" s="23">
        <f>ROUNDDOWN(E154,0)</f>
        <v>73039</v>
      </c>
    </row>
    <row r="155" spans="1:11" ht="12.75">
      <c r="A155">
        <v>144</v>
      </c>
      <c r="B155" s="1">
        <f>B154*(2^(1/$B$3))</f>
        <v>1411278.6403896497</v>
      </c>
      <c r="C155" s="1">
        <f>(B155/(2^(1/$B$3)^$B$4))*$B$5</f>
        <v>2921.5836519863433</v>
      </c>
      <c r="D155" s="1">
        <f>(B155/(2^(1/$B$3)^$B$6))*$B$7</f>
        <v>86018.39662610562</v>
      </c>
      <c r="E155" s="1">
        <f>D155-(((B155/2^(1/$B$3)^$B$8))*$B$7)</f>
        <v>80642.24683697401</v>
      </c>
      <c r="G155" s="20">
        <f>A155</f>
        <v>144</v>
      </c>
      <c r="H155" s="21">
        <f>ROUNDDOWN(B155,0)</f>
        <v>1411278</v>
      </c>
      <c r="I155" s="22">
        <f>ROUNDDOWN(C155,0)</f>
        <v>2921</v>
      </c>
      <c r="J155" s="21">
        <f>ROUNDDOWN(D155,0)</f>
        <v>86018</v>
      </c>
      <c r="K155" s="23">
        <f>ROUNDDOWN(E155,0)</f>
        <v>80642</v>
      </c>
    </row>
    <row r="156" spans="1:11" ht="12.75">
      <c r="A156">
        <v>145</v>
      </c>
      <c r="B156" s="1">
        <f>B155*(2^(1/$B$3))</f>
        <v>1558177.9477260474</v>
      </c>
      <c r="C156" s="1">
        <f>(B156/(2^(1/$B$3)^$B$4))*$B$5</f>
        <v>3225.689873478962</v>
      </c>
      <c r="D156" s="1">
        <f>(B156/(2^(1/$B$3)^$B$6))*$B$7</f>
        <v>94972.00969791805</v>
      </c>
      <c r="E156" s="1">
        <f>D156-(((B156/2^(1/$B$3)^$B$8))*$B$7)</f>
        <v>89036.25909179816</v>
      </c>
      <c r="G156" s="20">
        <f>A156</f>
        <v>145</v>
      </c>
      <c r="H156" s="21">
        <f>ROUNDDOWN(B156,0)</f>
        <v>1558177</v>
      </c>
      <c r="I156" s="22">
        <f>ROUNDDOWN(C156,0)</f>
        <v>3225</v>
      </c>
      <c r="J156" s="21">
        <f>ROUNDDOWN(D156,0)</f>
        <v>94972</v>
      </c>
      <c r="K156" s="23">
        <f>ROUNDDOWN(E156,0)</f>
        <v>89036</v>
      </c>
    </row>
    <row r="157" spans="1:11" ht="12.75">
      <c r="A157">
        <v>146</v>
      </c>
      <c r="B157" s="1">
        <f>B156*(2^(1/$B$3))</f>
        <v>1720367.9325221104</v>
      </c>
      <c r="C157" s="1">
        <f>(B157/(2^(1/$B$3)^$B$4))*$B$5</f>
        <v>3561.4503636719282</v>
      </c>
      <c r="D157" s="1">
        <f>(B157/(2^(1/$B$3)^$B$6))*$B$7</f>
        <v>104857.59999999891</v>
      </c>
      <c r="E157" s="1">
        <f>D157-(((B157/2^(1/$B$3)^$B$8))*$B$7)</f>
        <v>98303.99999999897</v>
      </c>
      <c r="G157" s="20">
        <f>A157</f>
        <v>146</v>
      </c>
      <c r="H157" s="21">
        <f>ROUNDDOWN(B157,0)</f>
        <v>1720367</v>
      </c>
      <c r="I157" s="22">
        <f>ROUNDDOWN(C157,0)</f>
        <v>3561</v>
      </c>
      <c r="J157" s="21">
        <f>ROUNDDOWN(D157,0)</f>
        <v>104857</v>
      </c>
      <c r="K157" s="23">
        <f>ROUNDDOWN(E157,0)</f>
        <v>98303</v>
      </c>
    </row>
    <row r="158" spans="1:11" ht="12.75">
      <c r="A158">
        <v>147</v>
      </c>
      <c r="B158" s="1">
        <f>B157*(2^(1/$B$3))</f>
        <v>1899440.1939583588</v>
      </c>
      <c r="C158" s="1">
        <f>(B158/(2^(1/$B$3)^$B$4))*$B$5</f>
        <v>3932.1599999999617</v>
      </c>
      <c r="D158" s="1">
        <f>(B158/(2^(1/$B$3)^$B$6))*$B$7</f>
        <v>115772.17658900193</v>
      </c>
      <c r="E158" s="1">
        <f>D158-(((B158/2^(1/$B$3)^$B$8))*$B$7)</f>
        <v>108536.4155521893</v>
      </c>
      <c r="G158" s="20">
        <f>A158</f>
        <v>147</v>
      </c>
      <c r="H158" s="21">
        <f>ROUNDDOWN(B158,0)</f>
        <v>1899440</v>
      </c>
      <c r="I158" s="22">
        <f>ROUNDDOWN(C158,0)</f>
        <v>3932</v>
      </c>
      <c r="J158" s="21">
        <f>ROUNDDOWN(D158,0)</f>
        <v>115772</v>
      </c>
      <c r="K158" s="23">
        <f>ROUNDDOWN(E158,0)</f>
        <v>108536</v>
      </c>
    </row>
    <row r="159" spans="1:11" ht="12.75">
      <c r="A159">
        <v>148</v>
      </c>
      <c r="B159" s="1">
        <f>B158*(2^(1/$B$3))</f>
        <v>2097151.999999976</v>
      </c>
      <c r="C159" s="1">
        <f>(B159/(2^(1/$B$3)^$B$4))*$B$5</f>
        <v>4341.456622087575</v>
      </c>
      <c r="D159" s="1">
        <f>(B159/(2^(1/$B$3)^$B$6))*$B$7</f>
        <v>127822.84614710986</v>
      </c>
      <c r="E159" s="1">
        <f>D159-(((B159/2^(1/$B$3)^$B$8))*$B$7)</f>
        <v>119833.91826291547</v>
      </c>
      <c r="G159" s="20">
        <f>A159</f>
        <v>148</v>
      </c>
      <c r="H159" s="21">
        <f>ROUNDDOWN(B159,0)</f>
        <v>2097151</v>
      </c>
      <c r="I159" s="22">
        <f>ROUNDDOWN(C159,0)</f>
        <v>4341</v>
      </c>
      <c r="J159" s="21">
        <f>ROUNDDOWN(D159,0)</f>
        <v>127822</v>
      </c>
      <c r="K159" s="23">
        <f>ROUNDDOWN(E159,0)</f>
        <v>119833</v>
      </c>
    </row>
    <row r="160" spans="1:11" ht="12.75">
      <c r="A160">
        <v>149</v>
      </c>
      <c r="B160" s="1">
        <f>B159*(2^(1/$B$3))</f>
        <v>2315443.531780036</v>
      </c>
      <c r="C160" s="1">
        <f>(B160/(2^(1/$B$3)^$B$4))*$B$5</f>
        <v>4793.356730516622</v>
      </c>
      <c r="D160" s="1">
        <f>(B160/(2^(1/$B$3)^$B$6))*$B$7</f>
        <v>141127.86403896505</v>
      </c>
      <c r="E160" s="1">
        <f>D160-(((B160/2^(1/$B$3)^$B$8))*$B$7)</f>
        <v>132307.37253652973</v>
      </c>
      <c r="G160" s="20">
        <f>A160</f>
        <v>149</v>
      </c>
      <c r="H160" s="21">
        <f>ROUNDDOWN(B160,0)</f>
        <v>2315443</v>
      </c>
      <c r="I160" s="22">
        <f>ROUNDDOWN(C160,0)</f>
        <v>4793</v>
      </c>
      <c r="J160" s="21">
        <f>ROUNDDOWN(D160,0)</f>
        <v>141127</v>
      </c>
      <c r="K160" s="23">
        <f>ROUNDDOWN(E160,0)</f>
        <v>132307</v>
      </c>
    </row>
    <row r="161" spans="1:11" ht="12.75">
      <c r="A161">
        <v>150</v>
      </c>
      <c r="B161" s="1">
        <f>B160*(2^(1/$B$3))</f>
        <v>2556456.922942194</v>
      </c>
      <c r="C161" s="1">
        <f>(B161/(2^(1/$B$3)^$B$4))*$B$5</f>
        <v>5292.294901461191</v>
      </c>
      <c r="D161" s="1">
        <f>(B161/(2^(1/$B$3)^$B$6))*$B$7</f>
        <v>155817.7947726048</v>
      </c>
      <c r="E161" s="1">
        <f>D161-(((B161/2^(1/$B$3)^$B$8))*$B$7)</f>
        <v>146079.182599317</v>
      </c>
      <c r="G161" s="20">
        <f>A161</f>
        <v>150</v>
      </c>
      <c r="H161" s="21">
        <f>ROUNDDOWN(B161,0)</f>
        <v>2556456</v>
      </c>
      <c r="I161" s="22">
        <f>ROUNDDOWN(C161,0)</f>
        <v>5292</v>
      </c>
      <c r="J161" s="21">
        <f>ROUNDDOWN(D161,0)</f>
        <v>155817</v>
      </c>
      <c r="K161" s="23">
        <f>ROUNDDOWN(E161,0)</f>
        <v>146079</v>
      </c>
    </row>
    <row r="162" spans="1:11" ht="12.75">
      <c r="A162">
        <v>151</v>
      </c>
      <c r="B162" s="1">
        <f>B161*(2^(1/$B$3))</f>
        <v>2822557.2807792975</v>
      </c>
      <c r="C162" s="1">
        <f>(B162/(2^(1/$B$3)^$B$4))*$B$5</f>
        <v>5843.167303972683</v>
      </c>
      <c r="D162" s="1">
        <f>(B162/(2^(1/$B$3)^$B$6))*$B$7</f>
        <v>172036.79325221112</v>
      </c>
      <c r="E162" s="1">
        <f>D162-(((B162/2^(1/$B$3)^$B$8))*$B$7)</f>
        <v>161284.4936739479</v>
      </c>
      <c r="G162" s="20">
        <f>A162</f>
        <v>151</v>
      </c>
      <c r="H162" s="21">
        <f>ROUNDDOWN(B162,0)</f>
        <v>2822557</v>
      </c>
      <c r="I162" s="22">
        <f>ROUNDDOWN(C162,0)</f>
        <v>5843</v>
      </c>
      <c r="J162" s="21">
        <f>ROUNDDOWN(D162,0)</f>
        <v>172036</v>
      </c>
      <c r="K162" s="23">
        <f>ROUNDDOWN(E162,0)</f>
        <v>161284</v>
      </c>
    </row>
    <row r="163" spans="1:11" ht="12.75">
      <c r="A163">
        <v>152</v>
      </c>
      <c r="B163" s="1">
        <f>B162*(2^(1/$B$3))</f>
        <v>3116355.8954520924</v>
      </c>
      <c r="C163" s="1">
        <f>(B163/(2^(1/$B$3)^$B$4))*$B$5</f>
        <v>6451.379746957919</v>
      </c>
      <c r="D163" s="1">
        <f>(B163/(2^(1/$B$3)^$B$6))*$B$7</f>
        <v>189944.01939583596</v>
      </c>
      <c r="E163" s="1">
        <f>D163-(((B163/2^(1/$B$3)^$B$8))*$B$7)</f>
        <v>178072.5181835962</v>
      </c>
      <c r="G163" s="20">
        <f>A163</f>
        <v>152</v>
      </c>
      <c r="H163" s="21">
        <f>ROUNDDOWN(B163,0)</f>
        <v>3116355</v>
      </c>
      <c r="I163" s="22">
        <f>ROUNDDOWN(C163,0)</f>
        <v>6451</v>
      </c>
      <c r="J163" s="21">
        <f>ROUNDDOWN(D163,0)</f>
        <v>189944</v>
      </c>
      <c r="K163" s="23">
        <f>ROUNDDOWN(E163,0)</f>
        <v>178072</v>
      </c>
    </row>
    <row r="164" spans="1:11" ht="12.75">
      <c r="A164">
        <v>153</v>
      </c>
      <c r="B164" s="1">
        <f>B163*(2^(1/$B$3))</f>
        <v>3440735.8650442185</v>
      </c>
      <c r="C164" s="1">
        <f>(B164/(2^(1/$B$3)^$B$4))*$B$5</f>
        <v>7122.900727343852</v>
      </c>
      <c r="D164" s="1">
        <f>(B164/(2^(1/$B$3)^$B$6))*$B$7</f>
        <v>209715.19999999768</v>
      </c>
      <c r="E164" s="1">
        <f>D164-(((B164/2^(1/$B$3)^$B$8))*$B$7)</f>
        <v>196607.9999999978</v>
      </c>
      <c r="G164" s="20">
        <f>A164</f>
        <v>153</v>
      </c>
      <c r="H164" s="21">
        <f>ROUNDDOWN(B164,0)</f>
        <v>3440735</v>
      </c>
      <c r="I164" s="22">
        <f>ROUNDDOWN(C164,0)</f>
        <v>7122</v>
      </c>
      <c r="J164" s="21">
        <f>ROUNDDOWN(D164,0)</f>
        <v>209715</v>
      </c>
      <c r="K164" s="23">
        <f>ROUNDDOWN(E164,0)</f>
        <v>196607</v>
      </c>
    </row>
    <row r="165" spans="1:11" ht="12.75">
      <c r="A165">
        <v>154</v>
      </c>
      <c r="B165" s="1">
        <f>B164*(2^(1/$B$3))</f>
        <v>3798880.387916715</v>
      </c>
      <c r="C165" s="1">
        <f>(B165/(2^(1/$B$3)^$B$4))*$B$5</f>
        <v>7864.319999999917</v>
      </c>
      <c r="D165" s="1">
        <f>(B165/(2^(1/$B$3)^$B$6))*$B$7</f>
        <v>231544.35317800372</v>
      </c>
      <c r="E165" s="1">
        <f>D165-(((B165/2^(1/$B$3)^$B$8))*$B$7)</f>
        <v>217072.83110437845</v>
      </c>
      <c r="G165" s="20">
        <f>A165</f>
        <v>154</v>
      </c>
      <c r="H165" s="21">
        <f>ROUNDDOWN(B165,0)</f>
        <v>3798880</v>
      </c>
      <c r="I165" s="22">
        <f>ROUNDDOWN(C165,0)</f>
        <v>7864</v>
      </c>
      <c r="J165" s="21">
        <f>ROUNDDOWN(D165,0)</f>
        <v>231544</v>
      </c>
      <c r="K165" s="23">
        <f>ROUNDDOWN(E165,0)</f>
        <v>217072</v>
      </c>
    </row>
    <row r="166" spans="1:11" ht="12.75">
      <c r="A166">
        <v>155</v>
      </c>
      <c r="B166" s="1">
        <f>B165*(2^(1/$B$3))</f>
        <v>4194303.999999949</v>
      </c>
      <c r="C166" s="1">
        <f>(B166/(2^(1/$B$3)^$B$4))*$B$5</f>
        <v>8682.913244175143</v>
      </c>
      <c r="D166" s="1">
        <f>(B166/(2^(1/$B$3)^$B$6))*$B$7</f>
        <v>255645.6922942195</v>
      </c>
      <c r="E166" s="1">
        <f>D166-(((B166/2^(1/$B$3)^$B$8))*$B$7)</f>
        <v>239667.83652583076</v>
      </c>
      <c r="G166" s="20">
        <f>A166</f>
        <v>155</v>
      </c>
      <c r="H166" s="21">
        <f>ROUNDDOWN(B166,0)</f>
        <v>4194303</v>
      </c>
      <c r="I166" s="22">
        <f>ROUNDDOWN(C166,0)</f>
        <v>8682</v>
      </c>
      <c r="J166" s="21">
        <f>ROUNDDOWN(D166,0)</f>
        <v>255645</v>
      </c>
      <c r="K166" s="23">
        <f>ROUNDDOWN(E166,0)</f>
        <v>239667</v>
      </c>
    </row>
    <row r="167" spans="1:11" ht="12.75">
      <c r="A167">
        <v>156</v>
      </c>
      <c r="B167" s="1">
        <f>B166*(2^(1/$B$3))</f>
        <v>4630887.063560069</v>
      </c>
      <c r="C167" s="1">
        <f>(B167/(2^(1/$B$3)^$B$4))*$B$5</f>
        <v>9586.713461033236</v>
      </c>
      <c r="D167" s="1">
        <f>(B167/(2^(1/$B$3)^$B$6))*$B$7</f>
        <v>282255.7280779299</v>
      </c>
      <c r="E167" s="1">
        <f>D167-(((B167/2^(1/$B$3)^$B$8))*$B$7)</f>
        <v>264614.7450730592</v>
      </c>
      <c r="G167" s="20">
        <f>A167</f>
        <v>156</v>
      </c>
      <c r="H167" s="21">
        <f>ROUNDDOWN(B167,0)</f>
        <v>4630887</v>
      </c>
      <c r="I167" s="22">
        <f>ROUNDDOWN(C167,0)</f>
        <v>9586</v>
      </c>
      <c r="J167" s="21">
        <f>ROUNDDOWN(D167,0)</f>
        <v>282255</v>
      </c>
      <c r="K167" s="23">
        <f>ROUNDDOWN(E167,0)</f>
        <v>264614</v>
      </c>
    </row>
    <row r="168" spans="1:11" ht="12.75">
      <c r="A168">
        <v>157</v>
      </c>
      <c r="B168" s="1">
        <f>B167*(2^(1/$B$3))</f>
        <v>5112913.845884385</v>
      </c>
      <c r="C168" s="1">
        <f>(B168/(2^(1/$B$3)^$B$4))*$B$5</f>
        <v>10584.589802922375</v>
      </c>
      <c r="D168" s="1">
        <f>(B168/(2^(1/$B$3)^$B$6))*$B$7</f>
        <v>311635.58954520937</v>
      </c>
      <c r="E168" s="1">
        <f>D168-(((B168/2^(1/$B$3)^$B$8))*$B$7)</f>
        <v>292158.36519863375</v>
      </c>
      <c r="G168" s="20">
        <f>A168</f>
        <v>157</v>
      </c>
      <c r="H168" s="21">
        <f>ROUNDDOWN(B168,0)</f>
        <v>5112913</v>
      </c>
      <c r="I168" s="22">
        <f>ROUNDDOWN(C168,0)</f>
        <v>10584</v>
      </c>
      <c r="J168" s="21">
        <f>ROUNDDOWN(D168,0)</f>
        <v>311635</v>
      </c>
      <c r="K168" s="23">
        <f>ROUNDDOWN(E168,0)</f>
        <v>292158</v>
      </c>
    </row>
    <row r="169" spans="1:11" ht="12.75">
      <c r="A169">
        <v>158</v>
      </c>
      <c r="B169" s="1">
        <f>B168*(2^(1/$B$3))</f>
        <v>5645114.561558591</v>
      </c>
      <c r="C169" s="1">
        <f>(B169/(2^(1/$B$3)^$B$4))*$B$5</f>
        <v>11686.334607945359</v>
      </c>
      <c r="D169" s="1">
        <f>(B169/(2^(1/$B$3)^$B$6))*$B$7</f>
        <v>344073.586504422</v>
      </c>
      <c r="E169" s="1">
        <f>D169-(((B169/2^(1/$B$3)^$B$8))*$B$7)</f>
        <v>322568.98734789557</v>
      </c>
      <c r="G169" s="20">
        <f>A169</f>
        <v>158</v>
      </c>
      <c r="H169" s="21">
        <f>ROUNDDOWN(B169,0)</f>
        <v>5645114</v>
      </c>
      <c r="I169" s="22">
        <f>ROUNDDOWN(C169,0)</f>
        <v>11686</v>
      </c>
      <c r="J169" s="21">
        <f>ROUNDDOWN(D169,0)</f>
        <v>344073</v>
      </c>
      <c r="K169" s="23">
        <f>ROUNDDOWN(E169,0)</f>
        <v>322568</v>
      </c>
    </row>
    <row r="170" spans="1:11" ht="12.75">
      <c r="A170">
        <v>159</v>
      </c>
      <c r="B170" s="1">
        <f>B169*(2^(1/$B$3))</f>
        <v>6232711.790904181</v>
      </c>
      <c r="C170" s="1">
        <f>(B170/(2^(1/$B$3)^$B$4))*$B$5</f>
        <v>12902.759493915832</v>
      </c>
      <c r="D170" s="1">
        <f>(B170/(2^(1/$B$3)^$B$6))*$B$7</f>
        <v>379888.0387916717</v>
      </c>
      <c r="E170" s="1">
        <f>D170-(((B170/2^(1/$B$3)^$B$8))*$B$7)</f>
        <v>356145.03636719217</v>
      </c>
      <c r="G170" s="20">
        <f>A170</f>
        <v>159</v>
      </c>
      <c r="H170" s="21">
        <f>ROUNDDOWN(B170,0)</f>
        <v>6232711</v>
      </c>
      <c r="I170" s="22">
        <f>ROUNDDOWN(C170,0)</f>
        <v>12902</v>
      </c>
      <c r="J170" s="21">
        <f>ROUNDDOWN(D170,0)</f>
        <v>379888</v>
      </c>
      <c r="K170" s="23">
        <f>ROUNDDOWN(E170,0)</f>
        <v>356145</v>
      </c>
    </row>
    <row r="171" spans="1:11" ht="12.75">
      <c r="A171">
        <v>160</v>
      </c>
      <c r="B171" s="1">
        <f>B170*(2^(1/$B$3))</f>
        <v>6881471.730088432</v>
      </c>
      <c r="C171" s="1">
        <f>(B171/(2^(1/$B$3)^$B$4))*$B$5</f>
        <v>14245.801454687695</v>
      </c>
      <c r="D171" s="1">
        <f>(B171/(2^(1/$B$3)^$B$6))*$B$7</f>
        <v>419430.3999999951</v>
      </c>
      <c r="E171" s="1">
        <f>D171-(((B171/2^(1/$B$3)^$B$8))*$B$7)</f>
        <v>393215.99999999534</v>
      </c>
      <c r="G171" s="20">
        <f>A171</f>
        <v>160</v>
      </c>
      <c r="H171" s="21">
        <f>ROUNDDOWN(B171,0)</f>
        <v>6881471</v>
      </c>
      <c r="I171" s="22">
        <f>ROUNDDOWN(C171,0)</f>
        <v>14245</v>
      </c>
      <c r="J171" s="21">
        <f>ROUNDDOWN(D171,0)</f>
        <v>419430</v>
      </c>
      <c r="K171" s="23">
        <f>ROUNDDOWN(E171,0)</f>
        <v>393215</v>
      </c>
    </row>
    <row r="172" spans="1:11" ht="12.75">
      <c r="A172">
        <v>161</v>
      </c>
      <c r="B172" s="1">
        <f>B171*(2^(1/$B$3))</f>
        <v>7597760.775833424</v>
      </c>
      <c r="C172" s="1">
        <f>(B172/(2^(1/$B$3)^$B$4))*$B$5</f>
        <v>15728.639999999821</v>
      </c>
      <c r="D172" s="1">
        <f>(B172/(2^(1/$B$3)^$B$6))*$B$7</f>
        <v>463088.7063560071</v>
      </c>
      <c r="E172" s="1">
        <f>D172-(((B172/2^(1/$B$3)^$B$8))*$B$7)</f>
        <v>434145.66220875655</v>
      </c>
      <c r="G172" s="20">
        <f>A172</f>
        <v>161</v>
      </c>
      <c r="H172" s="21">
        <f>ROUNDDOWN(B172,0)</f>
        <v>7597760</v>
      </c>
      <c r="I172" s="22">
        <f>ROUNDDOWN(C172,0)</f>
        <v>15728</v>
      </c>
      <c r="J172" s="21">
        <f>ROUNDDOWN(D172,0)</f>
        <v>463088</v>
      </c>
      <c r="K172" s="23">
        <f>ROUNDDOWN(E172,0)</f>
        <v>434145</v>
      </c>
    </row>
    <row r="173" spans="1:11" ht="12.75">
      <c r="A173">
        <v>162</v>
      </c>
      <c r="B173" s="1">
        <f>B172*(2^(1/$B$3))</f>
        <v>8388607.999999892</v>
      </c>
      <c r="C173" s="1">
        <f>(B173/(2^(1/$B$3)^$B$4))*$B$5</f>
        <v>17365.826488350274</v>
      </c>
      <c r="D173" s="1">
        <f>(B173/(2^(1/$B$3)^$B$6))*$B$7</f>
        <v>511291.3845884388</v>
      </c>
      <c r="E173" s="1">
        <f>D173-(((B173/2^(1/$B$3)^$B$8))*$B$7)</f>
        <v>479335.6730516613</v>
      </c>
      <c r="G173" s="20">
        <f>A173</f>
        <v>162</v>
      </c>
      <c r="H173" s="21">
        <f>ROUNDDOWN(B173,0)</f>
        <v>8388607</v>
      </c>
      <c r="I173" s="22">
        <f>ROUNDDOWN(C173,0)</f>
        <v>17365</v>
      </c>
      <c r="J173" s="21">
        <f>ROUNDDOWN(D173,0)</f>
        <v>511291</v>
      </c>
      <c r="K173" s="23">
        <f>ROUNDDOWN(E173,0)</f>
        <v>479335</v>
      </c>
    </row>
    <row r="174" spans="1:11" ht="12.75">
      <c r="A174">
        <v>163</v>
      </c>
      <c r="B174" s="1">
        <f>B173*(2^(1/$B$3))</f>
        <v>9261774.127120132</v>
      </c>
      <c r="C174" s="1">
        <f>(B174/(2^(1/$B$3)^$B$4))*$B$5</f>
        <v>19173.42692206646</v>
      </c>
      <c r="D174" s="1">
        <f>(B174/(2^(1/$B$3)^$B$6))*$B$7</f>
        <v>564511.4561558594</v>
      </c>
      <c r="E174" s="1">
        <f>D174-(((B174/2^(1/$B$3)^$B$8))*$B$7)</f>
        <v>529229.4901461181</v>
      </c>
      <c r="G174" s="20">
        <f>A174</f>
        <v>163</v>
      </c>
      <c r="H174" s="21">
        <f>ROUNDDOWN(B174,0)</f>
        <v>9261774</v>
      </c>
      <c r="I174" s="22">
        <f>ROUNDDOWN(C174,0)</f>
        <v>19173</v>
      </c>
      <c r="J174" s="21">
        <f>ROUNDDOWN(D174,0)</f>
        <v>564511</v>
      </c>
      <c r="K174" s="23">
        <f>ROUNDDOWN(E174,0)</f>
        <v>529229</v>
      </c>
    </row>
    <row r="175" spans="1:11" ht="12.75">
      <c r="A175">
        <v>164</v>
      </c>
      <c r="B175" s="1">
        <f>B174*(2^(1/$B$3))</f>
        <v>10225827.691768764</v>
      </c>
      <c r="C175" s="1">
        <f>(B175/(2^(1/$B$3)^$B$4))*$B$5</f>
        <v>21169.17960584474</v>
      </c>
      <c r="D175" s="1">
        <f>(B175/(2^(1/$B$3)^$B$6))*$B$7</f>
        <v>623271.1790904184</v>
      </c>
      <c r="E175" s="1">
        <f>D175-(((B175/2^(1/$B$3)^$B$8))*$B$7)</f>
        <v>584316.7303972672</v>
      </c>
      <c r="G175" s="20">
        <f>A175</f>
        <v>164</v>
      </c>
      <c r="H175" s="21">
        <f>ROUNDDOWN(B175,0)</f>
        <v>10225827</v>
      </c>
      <c r="I175" s="22">
        <f>ROUNDDOWN(C175,0)</f>
        <v>21169</v>
      </c>
      <c r="J175" s="21">
        <f>ROUNDDOWN(D175,0)</f>
        <v>623271</v>
      </c>
      <c r="K175" s="23">
        <f>ROUNDDOWN(E175,0)</f>
        <v>584316</v>
      </c>
    </row>
    <row r="176" spans="1:11" ht="12.75">
      <c r="A176">
        <v>165</v>
      </c>
      <c r="B176" s="1">
        <f>B175*(2^(1/$B$3))</f>
        <v>11290229.123117177</v>
      </c>
      <c r="C176" s="1">
        <f>(B176/(2^(1/$B$3)^$B$4))*$B$5</f>
        <v>23372.669215890703</v>
      </c>
      <c r="D176" s="1">
        <f>(B176/(2^(1/$B$3)^$B$6))*$B$7</f>
        <v>688147.1730088437</v>
      </c>
      <c r="E176" s="1">
        <f>D176-(((B176/2^(1/$B$3)^$B$8))*$B$7)</f>
        <v>645137.9746957908</v>
      </c>
      <c r="G176" s="20">
        <f>A176</f>
        <v>165</v>
      </c>
      <c r="H176" s="21">
        <f>ROUNDDOWN(B176,0)</f>
        <v>11290229</v>
      </c>
      <c r="I176" s="22">
        <f>ROUNDDOWN(C176,0)</f>
        <v>23372</v>
      </c>
      <c r="J176" s="21">
        <f>ROUNDDOWN(D176,0)</f>
        <v>688147</v>
      </c>
      <c r="K176" s="23">
        <f>ROUNDDOWN(E176,0)</f>
        <v>645137</v>
      </c>
    </row>
    <row r="177" spans="1:11" ht="12.75">
      <c r="A177">
        <v>166</v>
      </c>
      <c r="B177" s="1">
        <f>B176*(2^(1/$B$3))</f>
        <v>12465423.581808355</v>
      </c>
      <c r="C177" s="1">
        <f>(B177/(2^(1/$B$3)^$B$4))*$B$5</f>
        <v>25805.51898783165</v>
      </c>
      <c r="D177" s="1">
        <f>(B177/(2^(1/$B$3)^$B$6))*$B$7</f>
        <v>759776.0775833429</v>
      </c>
      <c r="E177" s="1">
        <f>D177-(((B177/2^(1/$B$3)^$B$8))*$B$7)</f>
        <v>712290.0727343839</v>
      </c>
      <c r="G177" s="20">
        <f>A177</f>
        <v>166</v>
      </c>
      <c r="H177" s="21">
        <f>ROUNDDOWN(B177,0)</f>
        <v>12465423</v>
      </c>
      <c r="I177" s="22">
        <f>ROUNDDOWN(C177,0)</f>
        <v>25805</v>
      </c>
      <c r="J177" s="21">
        <f>ROUNDDOWN(D177,0)</f>
        <v>759776</v>
      </c>
      <c r="K177" s="23">
        <f>ROUNDDOWN(E177,0)</f>
        <v>712290</v>
      </c>
    </row>
    <row r="178" spans="1:11" ht="12.75">
      <c r="A178">
        <v>167</v>
      </c>
      <c r="B178" s="1">
        <f>B177*(2^(1/$B$3))</f>
        <v>13762943.460176857</v>
      </c>
      <c r="C178" s="1">
        <f>(B178/(2^(1/$B$3)^$B$4))*$B$5</f>
        <v>28491.60290937537</v>
      </c>
      <c r="D178" s="1">
        <f>(B178/(2^(1/$B$3)^$B$6))*$B$7</f>
        <v>838860.7999999897</v>
      </c>
      <c r="E178" s="1">
        <f>D178-(((B178/2^(1/$B$3)^$B$8))*$B$7)</f>
        <v>786431.9999999902</v>
      </c>
      <c r="G178" s="20">
        <f>A178</f>
        <v>167</v>
      </c>
      <c r="H178" s="21">
        <f>ROUNDDOWN(B178,0)</f>
        <v>13762943</v>
      </c>
      <c r="I178" s="22">
        <f>ROUNDDOWN(C178,0)</f>
        <v>28491</v>
      </c>
      <c r="J178" s="21">
        <f>ROUNDDOWN(D178,0)</f>
        <v>838860</v>
      </c>
      <c r="K178" s="23">
        <f>ROUNDDOWN(E178,0)</f>
        <v>786431</v>
      </c>
    </row>
    <row r="179" spans="1:11" ht="12.75">
      <c r="A179">
        <v>168</v>
      </c>
      <c r="B179" s="1">
        <f>B178*(2^(1/$B$3))</f>
        <v>15195521.55166684</v>
      </c>
      <c r="C179" s="1">
        <f>(B179/(2^(1/$B$3)^$B$4))*$B$5</f>
        <v>31457.279999999628</v>
      </c>
      <c r="D179" s="1">
        <f>(B179/(2^(1/$B$3)^$B$6))*$B$7</f>
        <v>926177.4127120138</v>
      </c>
      <c r="E179" s="1">
        <f>D179-(((B179/2^(1/$B$3)^$B$8))*$B$7)</f>
        <v>868291.3244175129</v>
      </c>
      <c r="G179" s="20">
        <f>A179</f>
        <v>168</v>
      </c>
      <c r="H179" s="21">
        <f>ROUNDDOWN(B179,0)</f>
        <v>15195521</v>
      </c>
      <c r="I179" s="22">
        <f>ROUNDDOWN(C179,0)</f>
        <v>31457</v>
      </c>
      <c r="J179" s="21">
        <f>ROUNDDOWN(D179,0)</f>
        <v>926177</v>
      </c>
      <c r="K179" s="23">
        <f>ROUNDDOWN(E179,0)</f>
        <v>868291</v>
      </c>
    </row>
    <row r="180" spans="1:11" ht="12.75">
      <c r="A180">
        <v>169</v>
      </c>
      <c r="B180" s="1">
        <f>B179*(2^(1/$B$3))</f>
        <v>16777215.999999775</v>
      </c>
      <c r="C180" s="1">
        <f>(B180/(2^(1/$B$3)^$B$4))*$B$5</f>
        <v>34731.65297670053</v>
      </c>
      <c r="D180" s="1">
        <f>(B180/(2^(1/$B$3)^$B$6))*$B$7</f>
        <v>1022582.769176877</v>
      </c>
      <c r="E180" s="1">
        <f>D180-(((B180/2^(1/$B$3)^$B$8))*$B$7)</f>
        <v>958671.346103322</v>
      </c>
      <c r="G180" s="20">
        <f>A180</f>
        <v>169</v>
      </c>
      <c r="H180" s="21">
        <f>ROUNDDOWN(B180,0)</f>
        <v>16777215</v>
      </c>
      <c r="I180" s="22">
        <f>ROUNDDOWN(C180,0)</f>
        <v>34731</v>
      </c>
      <c r="J180" s="21">
        <f>ROUNDDOWN(D180,0)</f>
        <v>1022582</v>
      </c>
      <c r="K180" s="23">
        <f>ROUNDDOWN(E180,0)</f>
        <v>958671</v>
      </c>
    </row>
    <row r="181" spans="1:11" ht="12.75">
      <c r="A181">
        <v>170</v>
      </c>
      <c r="B181" s="1">
        <f>B180*(2^(1/$B$3))</f>
        <v>18523548.254240252</v>
      </c>
      <c r="C181" s="1">
        <f>(B181/(2^(1/$B$3)^$B$4))*$B$5</f>
        <v>38346.8538441329</v>
      </c>
      <c r="D181" s="1">
        <f>(B181/(2^(1/$B$3)^$B$6))*$B$7</f>
        <v>1129022.912311718</v>
      </c>
      <c r="E181" s="1">
        <f>D181-(((B181/2^(1/$B$3)^$B$8))*$B$7)</f>
        <v>1058458.9802922355</v>
      </c>
      <c r="G181" s="20">
        <f>A181</f>
        <v>170</v>
      </c>
      <c r="H181" s="21">
        <f>ROUNDDOWN(B181,0)</f>
        <v>18523548</v>
      </c>
      <c r="I181" s="22">
        <f>ROUNDDOWN(C181,0)</f>
        <v>38346</v>
      </c>
      <c r="J181" s="21">
        <f>ROUNDDOWN(D181,0)</f>
        <v>1129022</v>
      </c>
      <c r="K181" s="23">
        <f>ROUNDDOWN(E181,0)</f>
        <v>1058458</v>
      </c>
    </row>
    <row r="182" spans="1:11" ht="12.75">
      <c r="A182">
        <v>171</v>
      </c>
      <c r="B182" s="1">
        <f>B181*(2^(1/$B$3))</f>
        <v>20451655.383537512</v>
      </c>
      <c r="C182" s="1">
        <f>(B182/(2^(1/$B$3)^$B$4))*$B$5</f>
        <v>42338.35921168944</v>
      </c>
      <c r="D182" s="1">
        <f>(B182/(2^(1/$B$3)^$B$6))*$B$7</f>
        <v>1246542.3581808358</v>
      </c>
      <c r="E182" s="1">
        <f>D182-(((B182/2^(1/$B$3)^$B$8))*$B$7)</f>
        <v>1168633.4607945334</v>
      </c>
      <c r="G182" s="20">
        <f>A182</f>
        <v>171</v>
      </c>
      <c r="H182" s="21">
        <f>ROUNDDOWN(B182,0)</f>
        <v>20451655</v>
      </c>
      <c r="I182" s="22">
        <f>ROUNDDOWN(C182,0)</f>
        <v>42338</v>
      </c>
      <c r="J182" s="21">
        <f>ROUNDDOWN(D182,0)</f>
        <v>1246542</v>
      </c>
      <c r="K182" s="23">
        <f>ROUNDDOWN(E182,0)</f>
        <v>1168633</v>
      </c>
    </row>
    <row r="183" spans="1:11" ht="12.75">
      <c r="A183">
        <v>172</v>
      </c>
      <c r="B183" s="1">
        <f>B182*(2^(1/$B$3))</f>
        <v>22580458.246234335</v>
      </c>
      <c r="C183" s="1">
        <f>(B183/(2^(1/$B$3)^$B$4))*$B$5</f>
        <v>46745.33843178137</v>
      </c>
      <c r="D183" s="1">
        <f>(B183/(2^(1/$B$3)^$B$6))*$B$7</f>
        <v>1376294.3460176862</v>
      </c>
      <c r="E183" s="1">
        <f>D183-(((B183/2^(1/$B$3)^$B$8))*$B$7)</f>
        <v>1290275.9493915807</v>
      </c>
      <c r="G183" s="20">
        <f>A183</f>
        <v>172</v>
      </c>
      <c r="H183" s="21">
        <f>ROUNDDOWN(B183,0)</f>
        <v>22580458</v>
      </c>
      <c r="I183" s="22">
        <f>ROUNDDOWN(C183,0)</f>
        <v>46745</v>
      </c>
      <c r="J183" s="21">
        <f>ROUNDDOWN(D183,0)</f>
        <v>1376294</v>
      </c>
      <c r="K183" s="23">
        <f>ROUNDDOWN(E183,0)</f>
        <v>1290275</v>
      </c>
    </row>
    <row r="184" spans="1:11" ht="12.75">
      <c r="A184">
        <v>173</v>
      </c>
      <c r="B184" s="1">
        <f>B183*(2^(1/$B$3))</f>
        <v>24930847.16361669</v>
      </c>
      <c r="C184" s="1">
        <f>(B184/(2^(1/$B$3)^$B$4))*$B$5</f>
        <v>51611.037975663254</v>
      </c>
      <c r="D184" s="1">
        <f>(B184/(2^(1/$B$3)^$B$6))*$B$7</f>
        <v>1519552.1551666846</v>
      </c>
      <c r="E184" s="1">
        <f>D184-(((B184/2^(1/$B$3)^$B$8))*$B$7)</f>
        <v>1424580.1454687666</v>
      </c>
      <c r="G184" s="20">
        <f>A184</f>
        <v>173</v>
      </c>
      <c r="H184" s="21">
        <f>ROUNDDOWN(B184,0)</f>
        <v>24930847</v>
      </c>
      <c r="I184" s="22">
        <f>ROUNDDOWN(C184,0)</f>
        <v>51611</v>
      </c>
      <c r="J184" s="21">
        <f>ROUNDDOWN(D184,0)</f>
        <v>1519552</v>
      </c>
      <c r="K184" s="23">
        <f>ROUNDDOWN(E184,0)</f>
        <v>1424580</v>
      </c>
    </row>
    <row r="185" spans="1:11" ht="12.75">
      <c r="A185">
        <v>174</v>
      </c>
      <c r="B185" s="1">
        <f>B184*(2^(1/$B$3))</f>
        <v>27525886.920353692</v>
      </c>
      <c r="C185" s="1">
        <f>(B185/(2^(1/$B$3)^$B$4))*$B$5</f>
        <v>56983.2058187507</v>
      </c>
      <c r="D185" s="1">
        <f>(B185/(2^(1/$B$3)^$B$6))*$B$7</f>
        <v>1677721.5999999782</v>
      </c>
      <c r="E185" s="1">
        <f>D185-(((B185/2^(1/$B$3)^$B$8))*$B$7)</f>
        <v>1572863.9999999793</v>
      </c>
      <c r="G185" s="20">
        <f>A185</f>
        <v>174</v>
      </c>
      <c r="H185" s="21">
        <f>ROUNDDOWN(B185,0)</f>
        <v>27525886</v>
      </c>
      <c r="I185" s="22">
        <f>ROUNDDOWN(C185,0)</f>
        <v>56983</v>
      </c>
      <c r="J185" s="21">
        <f>ROUNDDOWN(D185,0)</f>
        <v>1677721</v>
      </c>
      <c r="K185" s="23">
        <f>ROUNDDOWN(E185,0)</f>
        <v>1572863</v>
      </c>
    </row>
    <row r="186" spans="1:11" ht="12.75">
      <c r="A186">
        <v>175</v>
      </c>
      <c r="B186" s="1">
        <f>B185*(2^(1/$B$3))</f>
        <v>30391043.103333656</v>
      </c>
      <c r="C186" s="1">
        <f>(B186/(2^(1/$B$3)^$B$4))*$B$5</f>
        <v>62914.559999999205</v>
      </c>
      <c r="D186" s="1">
        <f>(B186/(2^(1/$B$3)^$B$6))*$B$7</f>
        <v>1852354.8254240258</v>
      </c>
      <c r="E186" s="1">
        <f>D186-(((B186/2^(1/$B$3)^$B$8))*$B$7)</f>
        <v>1736582.6488350239</v>
      </c>
      <c r="G186" s="20">
        <f>A186</f>
        <v>175</v>
      </c>
      <c r="H186" s="21">
        <f>ROUNDDOWN(B186,0)</f>
        <v>30391043</v>
      </c>
      <c r="I186" s="22">
        <f>ROUNDDOWN(C186,0)</f>
        <v>62914</v>
      </c>
      <c r="J186" s="21">
        <f>ROUNDDOWN(D186,0)</f>
        <v>1852354</v>
      </c>
      <c r="K186" s="23">
        <f>ROUNDDOWN(E186,0)</f>
        <v>1736582</v>
      </c>
    </row>
    <row r="187" spans="1:11" ht="12.75">
      <c r="A187">
        <v>176</v>
      </c>
      <c r="B187" s="1">
        <f>B186*(2^(1/$B$3))</f>
        <v>33554431.999999523</v>
      </c>
      <c r="C187" s="1">
        <f>(B187/(2^(1/$B$3)^$B$4))*$B$5</f>
        <v>69463.305953401</v>
      </c>
      <c r="D187" s="1">
        <f>(B187/(2^(1/$B$3)^$B$6))*$B$7</f>
        <v>2045165.538353752</v>
      </c>
      <c r="E187" s="1">
        <f>D187-(((B187/2^(1/$B$3)^$B$8))*$B$7)</f>
        <v>1917342.6922066424</v>
      </c>
      <c r="G187" s="20">
        <f>A187</f>
        <v>176</v>
      </c>
      <c r="H187" s="21">
        <f>ROUNDDOWN(B187,0)</f>
        <v>33554431</v>
      </c>
      <c r="I187" s="22">
        <f>ROUNDDOWN(C187,0)</f>
        <v>69463</v>
      </c>
      <c r="J187" s="21">
        <f>ROUNDDOWN(D187,0)</f>
        <v>2045165</v>
      </c>
      <c r="K187" s="23">
        <f>ROUNDDOWN(E187,0)</f>
        <v>1917342</v>
      </c>
    </row>
    <row r="188" spans="1:11" ht="12.75">
      <c r="A188">
        <v>177</v>
      </c>
      <c r="B188" s="1">
        <f>B187*(2^(1/$B$3))</f>
        <v>37047096.508480474</v>
      </c>
      <c r="C188" s="1">
        <f>(B188/(2^(1/$B$3)^$B$4))*$B$5</f>
        <v>76693.70768826574</v>
      </c>
      <c r="D188" s="1">
        <f>(B188/(2^(1/$B$3)^$B$6))*$B$7</f>
        <v>2258045.8246234343</v>
      </c>
      <c r="E188" s="1">
        <f>D188-(((B188/2^(1/$B$3)^$B$8))*$B$7)</f>
        <v>2116917.960584469</v>
      </c>
      <c r="G188" s="20">
        <f>A188</f>
        <v>177</v>
      </c>
      <c r="H188" s="21">
        <f>ROUNDDOWN(B188,0)</f>
        <v>37047096</v>
      </c>
      <c r="I188" s="22">
        <f>ROUNDDOWN(C188,0)</f>
        <v>76693</v>
      </c>
      <c r="J188" s="21">
        <f>ROUNDDOWN(D188,0)</f>
        <v>2258045</v>
      </c>
      <c r="K188" s="23">
        <f>ROUNDDOWN(E188,0)</f>
        <v>2116917</v>
      </c>
    </row>
    <row r="189" spans="1:11" ht="12.75">
      <c r="A189">
        <v>178</v>
      </c>
      <c r="B189" s="1">
        <f>B188*(2^(1/$B$3))</f>
        <v>40903310.767074995</v>
      </c>
      <c r="C189" s="1">
        <f>(B189/(2^(1/$B$3)^$B$4))*$B$5</f>
        <v>84676.71842337884</v>
      </c>
      <c r="D189" s="1">
        <f>(B189/(2^(1/$B$3)^$B$6))*$B$7</f>
        <v>2493084.71636167</v>
      </c>
      <c r="E189" s="1">
        <f>D189-(((B189/2^(1/$B$3)^$B$8))*$B$7)</f>
        <v>2337266.921589065</v>
      </c>
      <c r="G189" s="20">
        <f>A189</f>
        <v>178</v>
      </c>
      <c r="H189" s="21">
        <f>ROUNDDOWN(B189,0)</f>
        <v>40903310</v>
      </c>
      <c r="I189" s="22">
        <f>ROUNDDOWN(C189,0)</f>
        <v>84676</v>
      </c>
      <c r="J189" s="21">
        <f>ROUNDDOWN(D189,0)</f>
        <v>2493084</v>
      </c>
      <c r="K189" s="23">
        <f>ROUNDDOWN(E189,0)</f>
        <v>2337266</v>
      </c>
    </row>
    <row r="190" spans="1:11" ht="12.75">
      <c r="A190">
        <v>179</v>
      </c>
      <c r="B190" s="1">
        <f>B189*(2^(1/$B$3))</f>
        <v>45160916.49246864</v>
      </c>
      <c r="C190" s="1">
        <f>(B190/(2^(1/$B$3)^$B$4))*$B$5</f>
        <v>93490.67686356266</v>
      </c>
      <c r="D190" s="1">
        <f>(B190/(2^(1/$B$3)^$B$6))*$B$7</f>
        <v>2752588.6920353705</v>
      </c>
      <c r="E190" s="1">
        <f>D190-(((B190/2^(1/$B$3)^$B$8))*$B$7)</f>
        <v>2580551.8987831594</v>
      </c>
      <c r="G190" s="20">
        <f>A190</f>
        <v>179</v>
      </c>
      <c r="H190" s="21">
        <f>ROUNDDOWN(B190,0)</f>
        <v>45160916</v>
      </c>
      <c r="I190" s="22">
        <f>ROUNDDOWN(C190,0)</f>
        <v>93490</v>
      </c>
      <c r="J190" s="21">
        <f>ROUNDDOWN(D190,0)</f>
        <v>2752588</v>
      </c>
      <c r="K190" s="23">
        <f>ROUNDDOWN(E190,0)</f>
        <v>2580551</v>
      </c>
    </row>
    <row r="191" spans="1:11" ht="12.75">
      <c r="A191">
        <v>180</v>
      </c>
      <c r="B191" s="1">
        <f>B190*(2^(1/$B$3))</f>
        <v>49861694.327233344</v>
      </c>
      <c r="C191" s="1">
        <f>(B191/(2^(1/$B$3)^$B$4))*$B$5</f>
        <v>103222.07595132643</v>
      </c>
      <c r="D191" s="1">
        <f>(B191/(2^(1/$B$3)^$B$6))*$B$7</f>
        <v>3039104.3103333674</v>
      </c>
      <c r="E191" s="1">
        <f>D191-(((B191/2^(1/$B$3)^$B$8))*$B$7)</f>
        <v>2849160.2909375317</v>
      </c>
      <c r="G191" s="20">
        <f>A191</f>
        <v>180</v>
      </c>
      <c r="H191" s="21">
        <f>ROUNDDOWN(B191,0)</f>
        <v>49861694</v>
      </c>
      <c r="I191" s="22">
        <f>ROUNDDOWN(C191,0)</f>
        <v>103222</v>
      </c>
      <c r="J191" s="21">
        <f>ROUNDDOWN(D191,0)</f>
        <v>3039104</v>
      </c>
      <c r="K191" s="23">
        <f>ROUNDDOWN(E191,0)</f>
        <v>2849160</v>
      </c>
    </row>
    <row r="192" spans="1:11" ht="12.75">
      <c r="A192">
        <v>181</v>
      </c>
      <c r="B192" s="1">
        <f>B191*(2^(1/$B$3))</f>
        <v>55051773.84070735</v>
      </c>
      <c r="C192" s="1">
        <f>(B192/(2^(1/$B$3)^$B$4))*$B$5</f>
        <v>113966.41163750131</v>
      </c>
      <c r="D192" s="1">
        <f>(B192/(2^(1/$B$3)^$B$6))*$B$7</f>
        <v>3355443.199999954</v>
      </c>
      <c r="E192" s="1">
        <f>D192-(((B192/2^(1/$B$3)^$B$8))*$B$7)</f>
        <v>3145727.9999999567</v>
      </c>
      <c r="G192" s="20">
        <f>A192</f>
        <v>181</v>
      </c>
      <c r="H192" s="21">
        <f>ROUNDDOWN(B192,0)</f>
        <v>55051773</v>
      </c>
      <c r="I192" s="22">
        <f>ROUNDDOWN(C192,0)</f>
        <v>113966</v>
      </c>
      <c r="J192" s="21">
        <f>ROUNDDOWN(D192,0)</f>
        <v>3355443</v>
      </c>
      <c r="K192" s="23">
        <f>ROUNDDOWN(E192,0)</f>
        <v>3145727</v>
      </c>
    </row>
    <row r="193" spans="1:11" ht="12.75">
      <c r="A193">
        <v>182</v>
      </c>
      <c r="B193" s="1">
        <f>B192*(2^(1/$B$3))</f>
        <v>60782086.206667274</v>
      </c>
      <c r="C193" s="1">
        <f>(B193/(2^(1/$B$3)^$B$4))*$B$5</f>
        <v>125829.11999999834</v>
      </c>
      <c r="D193" s="1">
        <f>(B193/(2^(1/$B$3)^$B$6))*$B$7</f>
        <v>3704709.650848049</v>
      </c>
      <c r="E193" s="1">
        <f>D193-(((B193/2^(1/$B$3)^$B$8))*$B$7)</f>
        <v>3473165.2976700454</v>
      </c>
      <c r="G193" s="20">
        <f>A193</f>
        <v>182</v>
      </c>
      <c r="H193" s="21">
        <f>ROUNDDOWN(B193,0)</f>
        <v>60782086</v>
      </c>
      <c r="I193" s="22">
        <f>ROUNDDOWN(C193,0)</f>
        <v>125829</v>
      </c>
      <c r="J193" s="21">
        <f>ROUNDDOWN(D193,0)</f>
        <v>3704709</v>
      </c>
      <c r="K193" s="23">
        <f>ROUNDDOWN(E193,0)</f>
        <v>3473165</v>
      </c>
    </row>
    <row r="194" spans="1:11" ht="12.75">
      <c r="A194">
        <v>183</v>
      </c>
      <c r="B194" s="1">
        <f>B193*(2^(1/$B$3))</f>
        <v>67108863.999999</v>
      </c>
      <c r="C194" s="1">
        <f>(B194/(2^(1/$B$3)^$B$4))*$B$5</f>
        <v>138926.6119068019</v>
      </c>
      <c r="D194" s="1">
        <f>(B194/(2^(1/$B$3)^$B$6))*$B$7</f>
        <v>4090331.076707502</v>
      </c>
      <c r="E194" s="1">
        <f>D194-(((B194/2^(1/$B$3)^$B$8))*$B$7)</f>
        <v>3834685.3844132824</v>
      </c>
      <c r="G194" s="20">
        <f>A194</f>
        <v>183</v>
      </c>
      <c r="H194" s="21">
        <f>ROUNDDOWN(B194,0)</f>
        <v>67108863</v>
      </c>
      <c r="I194" s="22">
        <f>ROUNDDOWN(C194,0)</f>
        <v>138926</v>
      </c>
      <c r="J194" s="21">
        <f>ROUNDDOWN(D194,0)</f>
        <v>4090331</v>
      </c>
      <c r="K194" s="23">
        <f>ROUNDDOWN(E194,0)</f>
        <v>3834685</v>
      </c>
    </row>
    <row r="195" spans="1:11" ht="12.75">
      <c r="A195">
        <v>184</v>
      </c>
      <c r="B195" s="1">
        <f>B194*(2^(1/$B$3))</f>
        <v>74094193.0169609</v>
      </c>
      <c r="C195" s="1">
        <f>(B195/(2^(1/$B$3)^$B$4))*$B$5</f>
        <v>153387.4153765314</v>
      </c>
      <c r="D195" s="1">
        <f>(B195/(2^(1/$B$3)^$B$6))*$B$7</f>
        <v>4516091.649246867</v>
      </c>
      <c r="E195" s="1">
        <f>D195-(((B195/2^(1/$B$3)^$B$8))*$B$7)</f>
        <v>4233835.921168937</v>
      </c>
      <c r="G195" s="20">
        <f>A195</f>
        <v>184</v>
      </c>
      <c r="H195" s="21">
        <f>ROUNDDOWN(B195,0)</f>
        <v>74094193</v>
      </c>
      <c r="I195" s="22">
        <f>ROUNDDOWN(C195,0)</f>
        <v>153387</v>
      </c>
      <c r="J195" s="21">
        <f>ROUNDDOWN(D195,0)</f>
        <v>4516091</v>
      </c>
      <c r="K195" s="23">
        <f>ROUNDDOWN(E195,0)</f>
        <v>4233835</v>
      </c>
    </row>
    <row r="196" spans="1:11" ht="12.75">
      <c r="A196">
        <v>185</v>
      </c>
      <c r="B196" s="1">
        <f>B195*(2^(1/$B$3))</f>
        <v>81806621.53414994</v>
      </c>
      <c r="C196" s="1">
        <f>(B196/(2^(1/$B$3)^$B$4))*$B$5</f>
        <v>169353.43684675757</v>
      </c>
      <c r="D196" s="1">
        <f>(B196/(2^(1/$B$3)^$B$6))*$B$7</f>
        <v>4986169.432723338</v>
      </c>
      <c r="E196" s="1">
        <f>D196-(((B196/2^(1/$B$3)^$B$8))*$B$7)</f>
        <v>4674533.843178129</v>
      </c>
      <c r="G196" s="20">
        <f>A196</f>
        <v>185</v>
      </c>
      <c r="H196" s="21">
        <f>ROUNDDOWN(B196,0)</f>
        <v>81806621</v>
      </c>
      <c r="I196" s="22">
        <f>ROUNDDOWN(C196,0)</f>
        <v>169353</v>
      </c>
      <c r="J196" s="21">
        <f>ROUNDDOWN(D196,0)</f>
        <v>4986169</v>
      </c>
      <c r="K196" s="23">
        <f>ROUNDDOWN(E196,0)</f>
        <v>4674533</v>
      </c>
    </row>
    <row r="197" spans="1:11" ht="12.75">
      <c r="A197">
        <v>186</v>
      </c>
      <c r="B197" s="1">
        <f>B196*(2^(1/$B$3))</f>
        <v>90321832.98493724</v>
      </c>
      <c r="C197" s="1">
        <f>(B197/(2^(1/$B$3)^$B$4))*$B$5</f>
        <v>186981.35372712527</v>
      </c>
      <c r="D197" s="1">
        <f>(B197/(2^(1/$B$3)^$B$6))*$B$7</f>
        <v>5505177.384070739</v>
      </c>
      <c r="E197" s="1">
        <f>D197-(((B197/2^(1/$B$3)^$B$8))*$B$7)</f>
        <v>5161103.797566317</v>
      </c>
      <c r="G197" s="24">
        <f>A197</f>
        <v>186</v>
      </c>
      <c r="H197" s="25">
        <f>ROUNDDOWN(B197,0)</f>
        <v>90321832</v>
      </c>
      <c r="I197" s="26">
        <f>ROUNDDOWN(C197,0)</f>
        <v>186981</v>
      </c>
      <c r="J197" s="25">
        <f>ROUNDDOWN(D197,0)</f>
        <v>5505177</v>
      </c>
      <c r="K197" s="27">
        <f>ROUNDDOWN(E197,0)</f>
        <v>5161103</v>
      </c>
    </row>
  </sheetData>
  <sheetProtection selectLockedCells="1" selectUnlockedCells="1"/>
  <mergeCells count="9">
    <mergeCell ref="G2:H2"/>
    <mergeCell ref="I2:J2"/>
    <mergeCell ref="G3:H3"/>
    <mergeCell ref="I3:J3"/>
    <mergeCell ref="G4:H4"/>
    <mergeCell ref="I4:J4"/>
    <mergeCell ref="G5:H5"/>
    <mergeCell ref="I5:J5"/>
    <mergeCell ref="G10:K10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2020-03-14T04:34:28Z</dcterms:created>
  <dcterms:modified xsi:type="dcterms:W3CDTF">2020-03-14T08:12:45Z</dcterms:modified>
  <cp:category/>
  <cp:version/>
  <cp:contentType/>
  <cp:contentStatus/>
  <cp:revision>12</cp:revision>
</cp:coreProperties>
</file>